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<sst xmlns="http://schemas.openxmlformats.org/spreadsheetml/2006/main" count="54" uniqueCount="33">
  <si>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序号</t>
  </si>
  <si>
    <t>准考证号</t>
  </si>
  <si>
    <t>报考岗位</t>
  </si>
  <si>
    <t>笔试成绩</t>
  </si>
  <si>
    <t>笔试折合成绩</t>
  </si>
  <si>
    <t>50％笔试成绩</t>
  </si>
  <si>
    <t>面试成绩</t>
  </si>
  <si>
    <t>50%面试成绩</t>
  </si>
  <si>
    <t>合成成绩</t>
  </si>
  <si>
    <t>村居后备干部</t>
  </si>
  <si>
    <t>1810010010</t>
  </si>
  <si>
    <t>1810010097</t>
  </si>
  <si>
    <t>1810010117</t>
  </si>
  <si>
    <t>1810010205</t>
  </si>
  <si>
    <t>1810010069</t>
  </si>
  <si>
    <t>1810010133</t>
  </si>
  <si>
    <t>1810010186</t>
  </si>
  <si>
    <t>1810010167</t>
  </si>
  <si>
    <t>1810010199</t>
  </si>
  <si>
    <t>1810010151</t>
  </si>
  <si>
    <t>1810010163</t>
  </si>
  <si>
    <t>1810010138</t>
  </si>
  <si>
    <t>1810010071</t>
  </si>
  <si>
    <t>1810010131</t>
  </si>
  <si>
    <t>1810010028</t>
  </si>
  <si>
    <t>1810010125</t>
  </si>
  <si>
    <t>1810010059</t>
  </si>
  <si>
    <t>1810010073</t>
  </si>
  <si>
    <t>1810010124</t>
  </si>
  <si>
    <t>1810010101</t>
  </si>
  <si>
    <t>1810010023</t>
  </si>
  <si>
    <t>1810010034</t>
  </si>
  <si>
    <t>2016年含山县村居后备干部公开招聘工作人员合成成绩(第二组)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</si>
</sst>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8">
    <font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K23" sqref="K23"/>
    </sheetView>
  </sheetViews>
  <sheetFormatPr defaultColWidth="9.00390625" defaultRowHeight="14.25"/>
  <cols>
    <col min="1" max="1" width="6.75390625" style="0" bestFit="1" customWidth="1"/>
    <col min="2" max="2" width="11.875" style="0" bestFit="1" customWidth="1"/>
    <col min="3" max="3" width="13.875" style="0" bestFit="1" customWidth="1"/>
    <col min="4" max="4" width="11.875" style="8" bestFit="1" customWidth="1"/>
    <col min="5" max="5" width="17.50390625" style="8" bestFit="1" customWidth="1"/>
    <col min="6" max="6" width="17.75390625" style="8" bestFit="1" customWidth="1"/>
    <col min="7" max="7" width="11.875" style="8" bestFit="1" customWidth="1"/>
    <col min="8" max="8" width="16.50390625" style="8" bestFit="1" customWidth="1"/>
    <col min="9" max="9" width="11.875" style="8" bestFit="1" customWidth="1"/>
  </cols>
  <sheetData>
    <row r="1" spans="1:9" ht="22.5">
      <c r="A1" s="14" t="s">
        <v>32</v>
      </c>
      <c r="B1" s="14"/>
      <c r="C1" s="14"/>
      <c r="D1" s="14"/>
      <c r="E1" s="14"/>
      <c r="F1" s="14"/>
      <c r="G1" s="14"/>
      <c r="H1" s="14"/>
      <c r="I1" s="14"/>
    </row>
    <row r="2" spans="1:9" ht="9" customHeight="1">
      <c r="A2" s="1"/>
      <c r="B2" s="1"/>
      <c r="C2" s="1"/>
      <c r="D2" s="2"/>
      <c r="E2" s="2"/>
      <c r="F2" s="2"/>
      <c r="G2" s="2"/>
      <c r="H2" s="2"/>
      <c r="I2" s="2"/>
    </row>
    <row r="3" spans="1:9" ht="18.75">
      <c r="A3" s="3" t="s">
        <v>0</v>
      </c>
      <c r="B3" s="4" t="s">
        <v>1</v>
      </c>
      <c r="C3" s="3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7" t="s">
        <v>7</v>
      </c>
      <c r="I3" s="5" t="s">
        <v>8</v>
      </c>
    </row>
    <row r="4" spans="1:9" ht="14.25">
      <c r="A4" s="9">
        <v>1</v>
      </c>
      <c r="B4" s="12" t="s">
        <v>10</v>
      </c>
      <c r="C4" s="9" t="s">
        <v>9</v>
      </c>
      <c r="D4" s="13">
        <v>97.7</v>
      </c>
      <c r="E4" s="10">
        <f aca="true" t="shared" si="0" ref="E4:E25">D4/1.2</f>
        <v>81.41666666666667</v>
      </c>
      <c r="F4" s="10">
        <f aca="true" t="shared" si="1" ref="F4:F25">E4/2</f>
        <v>40.708333333333336</v>
      </c>
      <c r="G4" s="10">
        <v>73.8</v>
      </c>
      <c r="H4" s="11">
        <f>G4/2</f>
        <v>36.9</v>
      </c>
      <c r="I4" s="10">
        <f>F4+H4</f>
        <v>77.60833333333333</v>
      </c>
    </row>
    <row r="5" spans="1:9" ht="14.25">
      <c r="A5" s="9">
        <v>2</v>
      </c>
      <c r="B5" s="12" t="s">
        <v>11</v>
      </c>
      <c r="C5" s="9" t="s">
        <v>9</v>
      </c>
      <c r="D5" s="13">
        <v>97</v>
      </c>
      <c r="E5" s="10">
        <f t="shared" si="0"/>
        <v>80.83333333333334</v>
      </c>
      <c r="F5" s="10">
        <f t="shared" si="1"/>
        <v>40.41666666666667</v>
      </c>
      <c r="G5" s="10">
        <v>81.4</v>
      </c>
      <c r="H5" s="11">
        <f aca="true" t="shared" si="2" ref="H5:H25">G5/2</f>
        <v>40.7</v>
      </c>
      <c r="I5" s="10">
        <f aca="true" t="shared" si="3" ref="I5:I25">F5+H5</f>
        <v>81.11666666666667</v>
      </c>
    </row>
    <row r="6" spans="1:9" ht="14.25">
      <c r="A6" s="9">
        <v>3</v>
      </c>
      <c r="B6" s="12" t="s">
        <v>12</v>
      </c>
      <c r="C6" s="9" t="s">
        <v>9</v>
      </c>
      <c r="D6" s="13">
        <v>95.8</v>
      </c>
      <c r="E6" s="10">
        <f t="shared" si="0"/>
        <v>79.83333333333333</v>
      </c>
      <c r="F6" s="10">
        <f t="shared" si="1"/>
        <v>39.916666666666664</v>
      </c>
      <c r="G6" s="10">
        <v>72.8</v>
      </c>
      <c r="H6" s="11">
        <f t="shared" si="2"/>
        <v>36.4</v>
      </c>
      <c r="I6" s="10">
        <f t="shared" si="3"/>
        <v>76.31666666666666</v>
      </c>
    </row>
    <row r="7" spans="1:9" ht="14.25">
      <c r="A7" s="9">
        <v>4</v>
      </c>
      <c r="B7" s="12" t="s">
        <v>13</v>
      </c>
      <c r="C7" s="9" t="s">
        <v>9</v>
      </c>
      <c r="D7" s="13">
        <v>95.4</v>
      </c>
      <c r="E7" s="10">
        <f t="shared" si="0"/>
        <v>79.50000000000001</v>
      </c>
      <c r="F7" s="10">
        <f t="shared" si="1"/>
        <v>39.75000000000001</v>
      </c>
      <c r="G7" s="10">
        <v>71.4</v>
      </c>
      <c r="H7" s="11">
        <f t="shared" si="2"/>
        <v>35.7</v>
      </c>
      <c r="I7" s="10">
        <f t="shared" si="3"/>
        <v>75.45000000000002</v>
      </c>
    </row>
    <row r="8" spans="1:9" ht="14.25">
      <c r="A8" s="9">
        <v>5</v>
      </c>
      <c r="B8" s="12" t="s">
        <v>14</v>
      </c>
      <c r="C8" s="9" t="s">
        <v>9</v>
      </c>
      <c r="D8" s="13">
        <v>93.9</v>
      </c>
      <c r="E8" s="10">
        <f t="shared" si="0"/>
        <v>78.25000000000001</v>
      </c>
      <c r="F8" s="10">
        <f t="shared" si="1"/>
        <v>39.12500000000001</v>
      </c>
      <c r="G8" s="10">
        <v>76.8</v>
      </c>
      <c r="H8" s="11">
        <f t="shared" si="2"/>
        <v>38.4</v>
      </c>
      <c r="I8" s="10">
        <f t="shared" si="3"/>
        <v>77.525</v>
      </c>
    </row>
    <row r="9" spans="1:9" ht="14.25">
      <c r="A9" s="9">
        <v>6</v>
      </c>
      <c r="B9" s="12" t="s">
        <v>15</v>
      </c>
      <c r="C9" s="9" t="s">
        <v>9</v>
      </c>
      <c r="D9" s="13">
        <v>93.5</v>
      </c>
      <c r="E9" s="10">
        <f t="shared" si="0"/>
        <v>77.91666666666667</v>
      </c>
      <c r="F9" s="10">
        <f t="shared" si="1"/>
        <v>38.958333333333336</v>
      </c>
      <c r="G9" s="10">
        <v>74.8</v>
      </c>
      <c r="H9" s="11">
        <f t="shared" si="2"/>
        <v>37.4</v>
      </c>
      <c r="I9" s="10">
        <f t="shared" si="3"/>
        <v>76.35833333333333</v>
      </c>
    </row>
    <row r="10" spans="1:9" ht="14.25">
      <c r="A10" s="9">
        <v>7</v>
      </c>
      <c r="B10" s="12" t="s">
        <v>16</v>
      </c>
      <c r="C10" s="9" t="s">
        <v>9</v>
      </c>
      <c r="D10" s="13">
        <v>93.5</v>
      </c>
      <c r="E10" s="10">
        <f t="shared" si="0"/>
        <v>77.91666666666667</v>
      </c>
      <c r="F10" s="10">
        <f t="shared" si="1"/>
        <v>38.958333333333336</v>
      </c>
      <c r="G10" s="10">
        <v>76</v>
      </c>
      <c r="H10" s="11">
        <f t="shared" si="2"/>
        <v>38</v>
      </c>
      <c r="I10" s="10">
        <f t="shared" si="3"/>
        <v>76.95833333333334</v>
      </c>
    </row>
    <row r="11" spans="1:9" ht="14.25">
      <c r="A11" s="9">
        <v>8</v>
      </c>
      <c r="B11" s="12" t="s">
        <v>17</v>
      </c>
      <c r="C11" s="9" t="s">
        <v>9</v>
      </c>
      <c r="D11" s="13">
        <v>93.3</v>
      </c>
      <c r="E11" s="10">
        <f t="shared" si="0"/>
        <v>77.75</v>
      </c>
      <c r="F11" s="10">
        <f t="shared" si="1"/>
        <v>38.875</v>
      </c>
      <c r="G11" s="10">
        <v>77.8</v>
      </c>
      <c r="H11" s="11">
        <f t="shared" si="2"/>
        <v>38.9</v>
      </c>
      <c r="I11" s="10">
        <f t="shared" si="3"/>
        <v>77.775</v>
      </c>
    </row>
    <row r="12" spans="1:9" ht="14.25">
      <c r="A12" s="9">
        <v>9</v>
      </c>
      <c r="B12" s="12" t="s">
        <v>18</v>
      </c>
      <c r="C12" s="9" t="s">
        <v>9</v>
      </c>
      <c r="D12" s="13">
        <v>93</v>
      </c>
      <c r="E12" s="10">
        <f t="shared" si="0"/>
        <v>77.5</v>
      </c>
      <c r="F12" s="10">
        <f t="shared" si="1"/>
        <v>38.75</v>
      </c>
      <c r="G12" s="10">
        <v>68</v>
      </c>
      <c r="H12" s="11">
        <f t="shared" si="2"/>
        <v>34</v>
      </c>
      <c r="I12" s="10">
        <f t="shared" si="3"/>
        <v>72.75</v>
      </c>
    </row>
    <row r="13" spans="1:9" ht="14.25">
      <c r="A13" s="9">
        <v>10</v>
      </c>
      <c r="B13" s="12" t="s">
        <v>19</v>
      </c>
      <c r="C13" s="9" t="s">
        <v>9</v>
      </c>
      <c r="D13" s="13">
        <v>92</v>
      </c>
      <c r="E13" s="10">
        <f t="shared" si="0"/>
        <v>76.66666666666667</v>
      </c>
      <c r="F13" s="10">
        <f t="shared" si="1"/>
        <v>38.333333333333336</v>
      </c>
      <c r="G13" s="10">
        <v>71.2</v>
      </c>
      <c r="H13" s="11">
        <f t="shared" si="2"/>
        <v>35.6</v>
      </c>
      <c r="I13" s="10">
        <f t="shared" si="3"/>
        <v>73.93333333333334</v>
      </c>
    </row>
    <row r="14" spans="1:9" ht="14.25">
      <c r="A14" s="9">
        <v>11</v>
      </c>
      <c r="B14" s="12" t="s">
        <v>20</v>
      </c>
      <c r="C14" s="9" t="s">
        <v>9</v>
      </c>
      <c r="D14" s="13">
        <v>91.5</v>
      </c>
      <c r="E14" s="10">
        <f t="shared" si="0"/>
        <v>76.25</v>
      </c>
      <c r="F14" s="10">
        <f t="shared" si="1"/>
        <v>38.125</v>
      </c>
      <c r="G14" s="10">
        <v>73.8</v>
      </c>
      <c r="H14" s="11">
        <f t="shared" si="2"/>
        <v>36.9</v>
      </c>
      <c r="I14" s="10">
        <f t="shared" si="3"/>
        <v>75.025</v>
      </c>
    </row>
    <row r="15" spans="1:9" ht="14.25">
      <c r="A15" s="9">
        <v>12</v>
      </c>
      <c r="B15" s="12" t="s">
        <v>21</v>
      </c>
      <c r="C15" s="9" t="s">
        <v>9</v>
      </c>
      <c r="D15" s="13">
        <v>90.8</v>
      </c>
      <c r="E15" s="10">
        <f t="shared" si="0"/>
        <v>75.66666666666667</v>
      </c>
      <c r="F15" s="10">
        <f t="shared" si="1"/>
        <v>37.833333333333336</v>
      </c>
      <c r="G15" s="10">
        <v>73.6</v>
      </c>
      <c r="H15" s="11">
        <f t="shared" si="2"/>
        <v>36.8</v>
      </c>
      <c r="I15" s="10">
        <f t="shared" si="3"/>
        <v>74.63333333333333</v>
      </c>
    </row>
    <row r="16" spans="1:9" ht="14.25">
      <c r="A16" s="9">
        <v>13</v>
      </c>
      <c r="B16" s="12" t="s">
        <v>22</v>
      </c>
      <c r="C16" s="9" t="s">
        <v>9</v>
      </c>
      <c r="D16" s="13">
        <v>90.3</v>
      </c>
      <c r="E16" s="10">
        <f t="shared" si="0"/>
        <v>75.25</v>
      </c>
      <c r="F16" s="10">
        <f t="shared" si="1"/>
        <v>37.625</v>
      </c>
      <c r="G16" s="10">
        <v>78.6</v>
      </c>
      <c r="H16" s="11">
        <f t="shared" si="2"/>
        <v>39.3</v>
      </c>
      <c r="I16" s="10">
        <f t="shared" si="3"/>
        <v>76.925</v>
      </c>
    </row>
    <row r="17" spans="1:9" ht="14.25">
      <c r="A17" s="9">
        <v>14</v>
      </c>
      <c r="B17" s="12" t="s">
        <v>23</v>
      </c>
      <c r="C17" s="9" t="s">
        <v>9</v>
      </c>
      <c r="D17" s="13">
        <v>89.8</v>
      </c>
      <c r="E17" s="10">
        <f t="shared" si="0"/>
        <v>74.83333333333333</v>
      </c>
      <c r="F17" s="10">
        <f t="shared" si="1"/>
        <v>37.416666666666664</v>
      </c>
      <c r="G17" s="10">
        <v>75.8</v>
      </c>
      <c r="H17" s="11">
        <f t="shared" si="2"/>
        <v>37.9</v>
      </c>
      <c r="I17" s="10">
        <f t="shared" si="3"/>
        <v>75.31666666666666</v>
      </c>
    </row>
    <row r="18" spans="1:9" ht="14.25">
      <c r="A18" s="9">
        <v>15</v>
      </c>
      <c r="B18" s="12" t="s">
        <v>24</v>
      </c>
      <c r="C18" s="9" t="s">
        <v>9</v>
      </c>
      <c r="D18" s="13">
        <v>89.5</v>
      </c>
      <c r="E18" s="10">
        <f t="shared" si="0"/>
        <v>74.58333333333334</v>
      </c>
      <c r="F18" s="10">
        <f t="shared" si="1"/>
        <v>37.29166666666667</v>
      </c>
      <c r="G18" s="10">
        <v>74.8</v>
      </c>
      <c r="H18" s="11">
        <f t="shared" si="2"/>
        <v>37.4</v>
      </c>
      <c r="I18" s="10">
        <f t="shared" si="3"/>
        <v>74.69166666666666</v>
      </c>
    </row>
    <row r="19" spans="1:9" ht="14.25">
      <c r="A19" s="9">
        <v>16</v>
      </c>
      <c r="B19" s="12" t="s">
        <v>25</v>
      </c>
      <c r="C19" s="9" t="s">
        <v>9</v>
      </c>
      <c r="D19" s="13">
        <v>89.5</v>
      </c>
      <c r="E19" s="10">
        <f t="shared" si="0"/>
        <v>74.58333333333334</v>
      </c>
      <c r="F19" s="10">
        <f t="shared" si="1"/>
        <v>37.29166666666667</v>
      </c>
      <c r="G19" s="10">
        <v>76.8</v>
      </c>
      <c r="H19" s="11">
        <f t="shared" si="2"/>
        <v>38.4</v>
      </c>
      <c r="I19" s="10">
        <f t="shared" si="3"/>
        <v>75.69166666666666</v>
      </c>
    </row>
    <row r="20" spans="1:9" ht="14.25">
      <c r="A20" s="9">
        <v>17</v>
      </c>
      <c r="B20" s="12" t="s">
        <v>26</v>
      </c>
      <c r="C20" s="9" t="s">
        <v>9</v>
      </c>
      <c r="D20" s="13">
        <v>89.4</v>
      </c>
      <c r="E20" s="10">
        <f t="shared" si="0"/>
        <v>74.50000000000001</v>
      </c>
      <c r="F20" s="10">
        <f t="shared" si="1"/>
        <v>37.25000000000001</v>
      </c>
      <c r="G20" s="10">
        <v>75.2</v>
      </c>
      <c r="H20" s="11">
        <f t="shared" si="2"/>
        <v>37.6</v>
      </c>
      <c r="I20" s="10">
        <f t="shared" si="3"/>
        <v>74.85000000000001</v>
      </c>
    </row>
    <row r="21" spans="1:9" ht="14.25">
      <c r="A21" s="9">
        <v>18</v>
      </c>
      <c r="B21" s="12" t="s">
        <v>27</v>
      </c>
      <c r="C21" s="9" t="s">
        <v>9</v>
      </c>
      <c r="D21" s="13">
        <v>89</v>
      </c>
      <c r="E21" s="10">
        <f t="shared" si="0"/>
        <v>74.16666666666667</v>
      </c>
      <c r="F21" s="10">
        <f t="shared" si="1"/>
        <v>37.083333333333336</v>
      </c>
      <c r="G21" s="10">
        <v>74.8</v>
      </c>
      <c r="H21" s="11">
        <f t="shared" si="2"/>
        <v>37.4</v>
      </c>
      <c r="I21" s="10">
        <f t="shared" si="3"/>
        <v>74.48333333333333</v>
      </c>
    </row>
    <row r="22" spans="1:9" ht="14.25">
      <c r="A22" s="9">
        <v>19</v>
      </c>
      <c r="B22" s="12" t="s">
        <v>28</v>
      </c>
      <c r="C22" s="9" t="s">
        <v>9</v>
      </c>
      <c r="D22" s="13">
        <v>89</v>
      </c>
      <c r="E22" s="10">
        <f t="shared" si="0"/>
        <v>74.16666666666667</v>
      </c>
      <c r="F22" s="10">
        <f t="shared" si="1"/>
        <v>37.083333333333336</v>
      </c>
      <c r="G22" s="10">
        <v>75.2</v>
      </c>
      <c r="H22" s="11">
        <f t="shared" si="2"/>
        <v>37.6</v>
      </c>
      <c r="I22" s="10">
        <f t="shared" si="3"/>
        <v>74.68333333333334</v>
      </c>
    </row>
    <row r="23" spans="1:9" ht="14.25">
      <c r="A23" s="9">
        <v>20</v>
      </c>
      <c r="B23" s="12" t="s">
        <v>29</v>
      </c>
      <c r="C23" s="9" t="s">
        <v>9</v>
      </c>
      <c r="D23" s="13">
        <v>88.5</v>
      </c>
      <c r="E23" s="10">
        <f t="shared" si="0"/>
        <v>73.75</v>
      </c>
      <c r="F23" s="10">
        <f t="shared" si="1"/>
        <v>36.875</v>
      </c>
      <c r="G23" s="10">
        <v>72.6</v>
      </c>
      <c r="H23" s="11">
        <f t="shared" si="2"/>
        <v>36.3</v>
      </c>
      <c r="I23" s="10">
        <f t="shared" si="3"/>
        <v>73.175</v>
      </c>
    </row>
    <row r="24" spans="1:9" ht="14.25">
      <c r="A24" s="9">
        <v>21</v>
      </c>
      <c r="B24" s="12" t="s">
        <v>30</v>
      </c>
      <c r="C24" s="9" t="s">
        <v>9</v>
      </c>
      <c r="D24" s="13">
        <v>87</v>
      </c>
      <c r="E24" s="10">
        <f t="shared" si="0"/>
        <v>72.5</v>
      </c>
      <c r="F24" s="10">
        <f t="shared" si="1"/>
        <v>36.25</v>
      </c>
      <c r="G24" s="10">
        <v>77.2</v>
      </c>
      <c r="H24" s="11">
        <f t="shared" si="2"/>
        <v>38.6</v>
      </c>
      <c r="I24" s="10">
        <f t="shared" si="3"/>
        <v>74.85</v>
      </c>
    </row>
    <row r="25" spans="1:9" ht="14.25">
      <c r="A25" s="9">
        <v>22</v>
      </c>
      <c r="B25" s="12" t="s">
        <v>31</v>
      </c>
      <c r="C25" s="9" t="s">
        <v>9</v>
      </c>
      <c r="D25" s="13">
        <v>87</v>
      </c>
      <c r="E25" s="10">
        <f t="shared" si="0"/>
        <v>72.5</v>
      </c>
      <c r="F25" s="10">
        <f t="shared" si="1"/>
        <v>36.25</v>
      </c>
      <c r="G25" s="10">
        <v>75</v>
      </c>
      <c r="H25" s="11">
        <f t="shared" si="2"/>
        <v>37.5</v>
      </c>
      <c r="I25" s="10">
        <f t="shared" si="3"/>
        <v>73.75</v>
      </c>
    </row>
  </sheetData>
  <mergeCells count="1">
    <mergeCell ref="A1:I1"/>
  </mergeCells>
  <printOptions/>
  <pageMargins left="0.75" right="0.75" top="1" bottom="1" header="0.5118055555555555" footer="0.51180555555555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zhenglong</dc:creator>
  <cp:keywords/>
  <dc:description/>
  <cp:lastModifiedBy>zhenglong</cp:lastModifiedBy>
  <dcterms:created xsi:type="dcterms:W3CDTF">2017-01-22T01:16:59Z</dcterms:created>
  <dcterms:modified xsi:type="dcterms:W3CDTF">2017-01-22T06:38:15Z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