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<sst xmlns="http://schemas.openxmlformats.org/spreadsheetml/2006/main" count="316" uniqueCount="231">
  <si>
    <t>管理(1502006)</t>
  </si>
  <si>
    <t>16011913</t>
  </si>
  <si>
    <t>16011928</t>
  </si>
  <si>
    <t>16012023</t>
  </si>
  <si>
    <t>16012105</t>
  </si>
  <si>
    <t>16012116</t>
  </si>
  <si>
    <t>16012216</t>
  </si>
  <si>
    <t>16012218</t>
  </si>
  <si>
    <t>16012314</t>
  </si>
  <si>
    <t>管理(1502007)</t>
  </si>
  <si>
    <t>16012326</t>
  </si>
  <si>
    <t>16012327</t>
  </si>
  <si>
    <t>管理(1502008)</t>
  </si>
  <si>
    <t>16012403</t>
  </si>
  <si>
    <t>16012418</t>
  </si>
  <si>
    <t>16012421</t>
  </si>
  <si>
    <t>管理(1502009)</t>
  </si>
  <si>
    <t>16012504</t>
  </si>
  <si>
    <t>16012509</t>
  </si>
  <si>
    <t>16012607</t>
  </si>
  <si>
    <t>管理(1502010)</t>
  </si>
  <si>
    <t>16012718</t>
  </si>
  <si>
    <t>16012723</t>
  </si>
  <si>
    <t>16012730</t>
  </si>
  <si>
    <t>管理(1502011)</t>
  </si>
  <si>
    <t>16012907</t>
  </si>
  <si>
    <t>16012918</t>
  </si>
  <si>
    <t>16012929</t>
  </si>
  <si>
    <t>16013007</t>
  </si>
  <si>
    <t>16013103</t>
  </si>
  <si>
    <t>16013105</t>
  </si>
  <si>
    <t>管理(1502012)</t>
  </si>
  <si>
    <t>16013112</t>
  </si>
  <si>
    <t>16013114</t>
  </si>
  <si>
    <t>16013123</t>
  </si>
  <si>
    <t>管理(1502013)</t>
  </si>
  <si>
    <t>16013201</t>
  </si>
  <si>
    <t>16013204</t>
  </si>
  <si>
    <t>16013206</t>
  </si>
  <si>
    <t>管理(1502014)</t>
  </si>
  <si>
    <t>16013208</t>
  </si>
  <si>
    <t>16013214</t>
  </si>
  <si>
    <t>16013218</t>
  </si>
  <si>
    <t>16013219</t>
  </si>
  <si>
    <t>管理(1502015)</t>
  </si>
  <si>
    <t>16013225</t>
  </si>
  <si>
    <t>16013227</t>
  </si>
  <si>
    <t>16013305</t>
  </si>
  <si>
    <t>16013307</t>
  </si>
  <si>
    <t>16013309</t>
  </si>
  <si>
    <t>管理(1502016)</t>
  </si>
  <si>
    <t>16013313</t>
  </si>
  <si>
    <t>16013316</t>
  </si>
  <si>
    <t>16013317</t>
  </si>
  <si>
    <t>16013319</t>
  </si>
  <si>
    <t>16013321</t>
  </si>
  <si>
    <t>16013324</t>
  </si>
  <si>
    <t>管理(1502017)</t>
  </si>
  <si>
    <t>16013328</t>
  </si>
  <si>
    <t>16013329</t>
  </si>
  <si>
    <t>16013330</t>
  </si>
  <si>
    <t>报考岗位</t>
  </si>
  <si>
    <t>管理(1502001)</t>
  </si>
  <si>
    <t>16010125</t>
  </si>
  <si>
    <t>16010212</t>
  </si>
  <si>
    <t>16010213</t>
  </si>
  <si>
    <t>16010215</t>
  </si>
  <si>
    <t>16010219</t>
  </si>
  <si>
    <t>16010220</t>
  </si>
  <si>
    <t>16010229</t>
  </si>
  <si>
    <t>16010302</t>
  </si>
  <si>
    <t>16010317</t>
  </si>
  <si>
    <t>管理(1502002)</t>
  </si>
  <si>
    <t>16010406</t>
  </si>
  <si>
    <t>16010408</t>
  </si>
  <si>
    <t>16010409</t>
  </si>
  <si>
    <t>管理(1502003)</t>
  </si>
  <si>
    <t>16010428</t>
  </si>
  <si>
    <t>16010503</t>
  </si>
  <si>
    <t>16010514</t>
  </si>
  <si>
    <t>16010515</t>
  </si>
  <si>
    <t>16010525</t>
  </si>
  <si>
    <t>16010610</t>
  </si>
  <si>
    <t>管理(1502004)</t>
  </si>
  <si>
    <t>16010623</t>
  </si>
  <si>
    <t>16010627</t>
  </si>
  <si>
    <t>16010708</t>
  </si>
  <si>
    <t>16010720</t>
  </si>
  <si>
    <t>16010727</t>
  </si>
  <si>
    <t>16010810</t>
  </si>
  <si>
    <t>16010827</t>
  </si>
  <si>
    <t>16010921</t>
  </si>
  <si>
    <t>16010922</t>
  </si>
  <si>
    <t>16011011</t>
  </si>
  <si>
    <t>16011025</t>
  </si>
  <si>
    <t>16011107</t>
  </si>
  <si>
    <t>16011109</t>
  </si>
  <si>
    <t>16011212</t>
  </si>
  <si>
    <t>16011228</t>
  </si>
  <si>
    <t>16011314</t>
  </si>
  <si>
    <t>16011329</t>
  </si>
  <si>
    <t>16011404</t>
  </si>
  <si>
    <t>16011405</t>
  </si>
  <si>
    <t>管理(1502005)</t>
  </si>
  <si>
    <t>16011418</t>
  </si>
  <si>
    <t>16011523</t>
  </si>
  <si>
    <t>16011702</t>
  </si>
  <si>
    <t>16011529</t>
  </si>
  <si>
    <t>16011604</t>
  </si>
  <si>
    <t>16011606</t>
  </si>
  <si>
    <t>16011625</t>
  </si>
  <si>
    <t>16011703</t>
  </si>
  <si>
    <t>16011707</t>
  </si>
  <si>
    <t>16011801</t>
  </si>
  <si>
    <t>16011809</t>
  </si>
  <si>
    <t>16011810</t>
  </si>
  <si>
    <t>16011815</t>
  </si>
  <si>
    <t>16011817</t>
  </si>
  <si>
    <t>笔试准考证号</t>
  </si>
  <si>
    <t>政策性加分后笔试成绩</t>
  </si>
  <si>
    <t>SY0102</t>
  </si>
  <si>
    <t>SY0104</t>
  </si>
  <si>
    <t>SY0105</t>
  </si>
  <si>
    <t>SY0106</t>
  </si>
  <si>
    <t>SY0107</t>
  </si>
  <si>
    <t>SY0109</t>
  </si>
  <si>
    <t>SY0202</t>
  </si>
  <si>
    <t>SY0203</t>
  </si>
  <si>
    <t>SY0302</t>
  </si>
  <si>
    <t>SY0303</t>
  </si>
  <si>
    <t>SY0304</t>
  </si>
  <si>
    <t>SY0305</t>
  </si>
  <si>
    <t>SY0306</t>
  </si>
  <si>
    <t>SY0402</t>
  </si>
  <si>
    <t>SY0403</t>
  </si>
  <si>
    <t>SY0405</t>
  </si>
  <si>
    <t>SY0406</t>
  </si>
  <si>
    <t>SY0408</t>
  </si>
  <si>
    <t>SY0410</t>
  </si>
  <si>
    <t>SY0411</t>
  </si>
  <si>
    <t>SY0412</t>
  </si>
  <si>
    <t>SY0413</t>
  </si>
  <si>
    <t>SY0414</t>
  </si>
  <si>
    <t>SY0415</t>
  </si>
  <si>
    <t>SY0416</t>
  </si>
  <si>
    <t>SY0417</t>
  </si>
  <si>
    <t>SY0418</t>
  </si>
  <si>
    <t>SY0419</t>
  </si>
  <si>
    <t>SY0421</t>
  </si>
  <si>
    <t>SY0422</t>
  </si>
  <si>
    <t>SY0424</t>
  </si>
  <si>
    <t>SY0502</t>
  </si>
  <si>
    <t>SY0503</t>
  </si>
  <si>
    <t>SY0505</t>
  </si>
  <si>
    <t>SY0506</t>
  </si>
  <si>
    <t>SY0507</t>
  </si>
  <si>
    <t>SY0508</t>
  </si>
  <si>
    <t>SY0509</t>
  </si>
  <si>
    <t>SY0510</t>
  </si>
  <si>
    <t>SY0511</t>
  </si>
  <si>
    <t>SY0512</t>
  </si>
  <si>
    <t>SY0513</t>
  </si>
  <si>
    <t>SY0514</t>
  </si>
  <si>
    <t>SY0515</t>
  </si>
  <si>
    <t>SY0602</t>
  </si>
  <si>
    <t>SY0604</t>
  </si>
  <si>
    <t>SY0605</t>
  </si>
  <si>
    <t>SY0607</t>
  </si>
  <si>
    <t>SY0609</t>
  </si>
  <si>
    <t>SY0702</t>
  </si>
  <si>
    <t>SY0802</t>
  </si>
  <si>
    <t>SY0902</t>
  </si>
  <si>
    <t>SY0903</t>
  </si>
  <si>
    <t>SY1002</t>
  </si>
  <si>
    <t>SY1004</t>
  </si>
  <si>
    <t>SY1102</t>
  </si>
  <si>
    <t>SY1103</t>
  </si>
  <si>
    <t>SY1104</t>
  </si>
  <si>
    <t>SY1105</t>
  </si>
  <si>
    <t>SY1106</t>
  </si>
  <si>
    <t>SY1202</t>
  </si>
  <si>
    <t>SY1203</t>
  </si>
  <si>
    <t>SY1302</t>
  </si>
  <si>
    <t>SY1303</t>
  </si>
  <si>
    <t>SY1402</t>
  </si>
  <si>
    <t>SY1503</t>
  </si>
  <si>
    <t>SY1505</t>
  </si>
  <si>
    <t>SY1506</t>
  </si>
  <si>
    <t>SY1602</t>
  </si>
  <si>
    <t>SY1603</t>
  </si>
  <si>
    <t>SY1604</t>
  </si>
  <si>
    <t>SY1606</t>
  </si>
  <si>
    <t>SY1608</t>
  </si>
  <si>
    <t>SY1702</t>
  </si>
  <si>
    <t>SY1703</t>
  </si>
  <si>
    <t>序号</t>
  </si>
  <si>
    <t>笔试成绩</t>
  </si>
  <si>
    <t>面试通知书号</t>
  </si>
  <si>
    <t>SY0101</t>
  </si>
  <si>
    <t>SY0201</t>
  </si>
  <si>
    <t>SY0301</t>
  </si>
  <si>
    <t>SY0401</t>
  </si>
  <si>
    <t>SY0501</t>
  </si>
  <si>
    <t>SY0601</t>
  </si>
  <si>
    <t>SY0701</t>
  </si>
  <si>
    <t>SY0801</t>
  </si>
  <si>
    <t>SY0901</t>
  </si>
  <si>
    <t>SY1101</t>
  </si>
  <si>
    <t>SY1201</t>
  </si>
  <si>
    <t>SY1301</t>
  </si>
  <si>
    <t>SY1401</t>
  </si>
  <si>
    <t>SY1501</t>
  </si>
  <si>
    <t>SY1701</t>
  </si>
  <si>
    <t>SY0111</t>
  </si>
  <si>
    <t>SY0112</t>
  </si>
  <si>
    <t>SY0610</t>
  </si>
  <si>
    <t>SY0611</t>
  </si>
  <si>
    <t>SY0804</t>
  </si>
  <si>
    <t>SY1005</t>
  </si>
  <si>
    <t>SY1404</t>
  </si>
  <si>
    <t>SY1405</t>
  </si>
  <si>
    <t>SY1508</t>
  </si>
  <si>
    <t>SY1610</t>
  </si>
  <si>
    <t>16010729</t>
  </si>
  <si>
    <t>SY0426</t>
  </si>
  <si>
    <t>16010812</t>
  </si>
  <si>
    <t>SY0429</t>
  </si>
  <si>
    <t>面试成绩</t>
  </si>
  <si>
    <t>最终合成成绩</t>
  </si>
  <si>
    <t>2016年度东至县部分事业单位公开招聘工作人员管理岗位面试成绩及最终合成成绩表</t>
  </si>
  <si>
    <t>注：面试成绩0分为缺考人员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</si>
</sst>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0.00\)"/>
    <numFmt numFmtId="185" formatCode="0.00_);[Red]\(0.00\)"/>
    <numFmt numFmtId="186" formatCode="0.00;[Red]0.00"/>
  </numFmts>
  <fonts count="10">
    <font>
      <sz val="12"/>
      <name val="宋体"/>
      <family val="0"/>
    </font>
    <font>
      <sz val="9"/>
      <name val="宋体"/>
      <family val="0"/>
    </font>
    <font>
      <sz val="10"/>
      <name val="宋体"/>
      <family val="0"/>
    </font>
    <font>
      <sz val="12"/>
      <color indexed="10"/>
      <name val="宋体"/>
      <family val="0"/>
    </font>
    <font>
      <sz val="10"/>
      <name val="仿宋_GB2312"/>
      <family val="3"/>
    </font>
    <font>
      <u val="single"/>
      <sz val="12"/>
      <color indexed="12"/>
      <name val="宋体"/>
      <family val="0"/>
    </font>
    <font>
      <u val="single"/>
      <sz val="12"/>
      <color indexed="36"/>
      <name val="宋体"/>
      <family val="0"/>
    </font>
    <font>
      <sz val="9"/>
      <name val="仿宋_GB2312"/>
      <family val="3"/>
    </font>
    <font>
      <sz val="16"/>
      <name val="黑体"/>
      <family val="0"/>
    </font>
    <font>
      <b/>
      <sz val="12"/>
      <name val="宋体"/>
      <family val="0"/>
    </font>
  </fonts>
  <fills count="2">
    <fill>
      <patternFill/>
    </fill>
    <fill>
      <patternFill patternType="gray125"/>
    </fill>
  </fills>
  <borders count="10">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31">
    <xf numFmtId="0" fontId="0" fillId="0" borderId="0" xfId="0" applyAlignment="1">
      <alignment/>
    </xf>
    <xf numFmtId="0" fontId="0" fillId="0" borderId="0" xfId="0" applyFont="1" applyFill="1" applyAlignment="1">
      <alignment/>
    </xf>
    <xf numFmtId="0" fontId="3" fillId="0" borderId="0" xfId="0" applyFont="1" applyFill="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0" fillId="0" borderId="0" xfId="0" applyNumberFormat="1" applyFont="1" applyFill="1" applyAlignment="1">
      <alignment horizontal="center"/>
    </xf>
    <xf numFmtId="0" fontId="2" fillId="0" borderId="0" xfId="0" applyFont="1" applyFill="1" applyAlignment="1">
      <alignment wrapText="1"/>
    </xf>
    <xf numFmtId="49" fontId="4" fillId="0" borderId="0"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1" fillId="0" borderId="0" xfId="0" applyFont="1" applyFill="1" applyAlignment="1">
      <alignment/>
    </xf>
    <xf numFmtId="49" fontId="1" fillId="0" borderId="0" xfId="0" applyNumberFormat="1" applyFont="1" applyFill="1" applyAlignment="1">
      <alignment/>
    </xf>
    <xf numFmtId="49" fontId="4" fillId="0" borderId="9" xfId="0" applyNumberFormat="1" applyFont="1" applyFill="1" applyBorder="1" applyAlignment="1">
      <alignment horizontal="center" vertical="center" wrapText="1"/>
    </xf>
    <xf numFmtId="0" fontId="4" fillId="0" borderId="6" xfId="0" applyFont="1" applyFill="1" applyBorder="1" applyAlignment="1">
      <alignment horizontal="center"/>
    </xf>
    <xf numFmtId="185" fontId="4" fillId="0" borderId="6" xfId="0" applyNumberFormat="1" applyFont="1" applyFill="1" applyBorder="1" applyAlignment="1">
      <alignment horizontal="center"/>
    </xf>
    <xf numFmtId="0" fontId="8" fillId="0" borderId="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center"/>
    </xf>
    <xf numFmtId="0" fontId="2" fillId="0" borderId="0" xfId="0" applyFont="1" applyFill="1" applyAlignment="1">
      <alignment horizontal="center"/>
    </xf>
    <xf numFmtId="185" fontId="0" fillId="0" borderId="0" xfId="0" applyNumberFormat="1" applyFont="1" applyFill="1" applyAlignment="1">
      <alignment horizontal="center"/>
    </xf>
    <xf numFmtId="0" fontId="4" fillId="0" borderId="6" xfId="0" applyFont="1" applyFill="1" applyBorder="1" applyAlignment="1">
      <alignment horizontal="center" wrapText="1"/>
    </xf>
    <xf numFmtId="185" fontId="4" fillId="0" borderId="6" xfId="0" applyNumberFormat="1" applyFont="1" applyFill="1" applyBorder="1" applyAlignment="1">
      <alignment horizontal="center" wrapText="1"/>
    </xf>
    <xf numFmtId="0" fontId="9" fillId="0" borderId="0" xfId="0" applyFont="1" applyFill="1" applyAlignment="1">
      <alignment horizontal="lef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workbookViewId="0" topLeftCell="A1">
      <selection activeCell="K3" sqref="K3"/>
    </sheetView>
  </sheetViews>
  <sheetFormatPr defaultColWidth="9.00390625" defaultRowHeight="14.25"/>
  <cols>
    <col min="1" max="1" width="4.75390625" style="1" customWidth="1"/>
    <col min="2" max="2" width="11.625" style="18" customWidth="1"/>
    <col min="3" max="3" width="12.875" style="19" customWidth="1"/>
    <col min="4" max="4" width="8.625" style="7" customWidth="1"/>
    <col min="5" max="5" width="8.375" style="7" customWidth="1"/>
    <col min="6" max="6" width="7.375" style="26" customWidth="1"/>
    <col min="7" max="7" width="10.25390625" style="25" customWidth="1"/>
    <col min="8" max="8" width="8.375" style="27" customWidth="1"/>
    <col min="9" max="16384" width="9.00390625" style="1" customWidth="1"/>
  </cols>
  <sheetData>
    <row r="1" spans="1:8" s="24" customFormat="1" ht="37.5" customHeight="1">
      <c r="A1" s="23" t="s">
        <v>229</v>
      </c>
      <c r="B1" s="23"/>
      <c r="C1" s="23"/>
      <c r="D1" s="23"/>
      <c r="E1" s="23"/>
      <c r="F1" s="23"/>
      <c r="G1" s="23"/>
      <c r="H1" s="23"/>
    </row>
    <row r="2" spans="1:8" s="8" customFormat="1" ht="33.75" customHeight="1">
      <c r="A2" s="3" t="s">
        <v>195</v>
      </c>
      <c r="B2" s="10" t="s">
        <v>61</v>
      </c>
      <c r="C2" s="11" t="s">
        <v>118</v>
      </c>
      <c r="D2" s="20" t="s">
        <v>196</v>
      </c>
      <c r="E2" s="15" t="s">
        <v>119</v>
      </c>
      <c r="F2" s="28" t="s">
        <v>197</v>
      </c>
      <c r="G2" s="28" t="s">
        <v>227</v>
      </c>
      <c r="H2" s="29" t="s">
        <v>228</v>
      </c>
    </row>
    <row r="3" spans="1:8" ht="13.5" customHeight="1">
      <c r="A3" s="4">
        <v>1</v>
      </c>
      <c r="B3" s="12" t="s">
        <v>62</v>
      </c>
      <c r="C3" s="13" t="s">
        <v>67</v>
      </c>
      <c r="D3" s="5">
        <v>95.4</v>
      </c>
      <c r="E3" s="6">
        <v>95.4</v>
      </c>
      <c r="F3" s="15" t="s">
        <v>198</v>
      </c>
      <c r="G3" s="21">
        <v>77.6</v>
      </c>
      <c r="H3" s="22">
        <f aca="true" t="shared" si="0" ref="H3:H31">E3/1.2*0.6+G3*0.4</f>
        <v>78.74000000000001</v>
      </c>
    </row>
    <row r="4" spans="1:8" ht="13.5" customHeight="1">
      <c r="A4" s="4">
        <v>2</v>
      </c>
      <c r="B4" s="12" t="s">
        <v>62</v>
      </c>
      <c r="C4" s="13" t="s">
        <v>68</v>
      </c>
      <c r="D4" s="5">
        <v>94.4</v>
      </c>
      <c r="E4" s="6">
        <v>94.4</v>
      </c>
      <c r="F4" s="15" t="s">
        <v>120</v>
      </c>
      <c r="G4" s="21">
        <v>78.8</v>
      </c>
      <c r="H4" s="22">
        <f t="shared" si="0"/>
        <v>78.72</v>
      </c>
    </row>
    <row r="5" spans="1:8" s="2" customFormat="1" ht="13.5" customHeight="1">
      <c r="A5" s="4">
        <v>3</v>
      </c>
      <c r="B5" s="12" t="s">
        <v>62</v>
      </c>
      <c r="C5" s="14" t="s">
        <v>70</v>
      </c>
      <c r="D5" s="15">
        <v>92.3</v>
      </c>
      <c r="E5" s="17">
        <v>92.3</v>
      </c>
      <c r="F5" s="15" t="s">
        <v>121</v>
      </c>
      <c r="G5" s="21">
        <v>80</v>
      </c>
      <c r="H5" s="22">
        <f t="shared" si="0"/>
        <v>78.15</v>
      </c>
    </row>
    <row r="6" spans="1:8" ht="13.5" customHeight="1">
      <c r="A6" s="4">
        <v>4</v>
      </c>
      <c r="B6" s="12" t="s">
        <v>62</v>
      </c>
      <c r="C6" s="13" t="s">
        <v>69</v>
      </c>
      <c r="D6" s="5">
        <v>90.7</v>
      </c>
      <c r="E6" s="6">
        <v>90.7</v>
      </c>
      <c r="F6" s="15" t="s">
        <v>122</v>
      </c>
      <c r="G6" s="21">
        <v>79</v>
      </c>
      <c r="H6" s="22">
        <f t="shared" si="0"/>
        <v>76.95</v>
      </c>
    </row>
    <row r="7" spans="1:8" ht="13.5" customHeight="1">
      <c r="A7" s="4">
        <v>5</v>
      </c>
      <c r="B7" s="12" t="s">
        <v>62</v>
      </c>
      <c r="C7" s="13" t="s">
        <v>63</v>
      </c>
      <c r="D7" s="5">
        <v>89.7</v>
      </c>
      <c r="E7" s="6">
        <v>89.7</v>
      </c>
      <c r="F7" s="15" t="s">
        <v>123</v>
      </c>
      <c r="G7" s="21">
        <v>79.2</v>
      </c>
      <c r="H7" s="22">
        <f t="shared" si="0"/>
        <v>76.53</v>
      </c>
    </row>
    <row r="8" spans="1:8" ht="13.5" customHeight="1">
      <c r="A8" s="4">
        <v>6</v>
      </c>
      <c r="B8" s="12" t="s">
        <v>62</v>
      </c>
      <c r="C8" s="13" t="s">
        <v>65</v>
      </c>
      <c r="D8" s="5">
        <v>88.8</v>
      </c>
      <c r="E8" s="6">
        <v>88.8</v>
      </c>
      <c r="F8" s="15" t="s">
        <v>124</v>
      </c>
      <c r="G8" s="21">
        <v>76</v>
      </c>
      <c r="H8" s="22">
        <f t="shared" si="0"/>
        <v>74.8</v>
      </c>
    </row>
    <row r="9" spans="1:8" ht="18.75" customHeight="1">
      <c r="A9" s="4">
        <v>7</v>
      </c>
      <c r="B9" s="12" t="s">
        <v>62</v>
      </c>
      <c r="C9" s="13" t="s">
        <v>71</v>
      </c>
      <c r="D9" s="5">
        <v>88.4</v>
      </c>
      <c r="E9" s="6">
        <v>88.4</v>
      </c>
      <c r="F9" s="15" t="s">
        <v>125</v>
      </c>
      <c r="G9" s="21">
        <v>76.2</v>
      </c>
      <c r="H9" s="22">
        <f t="shared" si="0"/>
        <v>74.68</v>
      </c>
    </row>
    <row r="10" spans="1:8" ht="13.5" customHeight="1">
      <c r="A10" s="4">
        <v>8</v>
      </c>
      <c r="B10" s="12" t="s">
        <v>62</v>
      </c>
      <c r="C10" s="13" t="s">
        <v>64</v>
      </c>
      <c r="D10" s="5">
        <v>87.5</v>
      </c>
      <c r="E10" s="6">
        <v>87.5</v>
      </c>
      <c r="F10" s="15" t="s">
        <v>213</v>
      </c>
      <c r="G10" s="21">
        <v>76.4</v>
      </c>
      <c r="H10" s="22">
        <f t="shared" si="0"/>
        <v>74.31</v>
      </c>
    </row>
    <row r="11" spans="1:8" ht="13.5" customHeight="1">
      <c r="A11" s="4">
        <v>9</v>
      </c>
      <c r="B11" s="12" t="s">
        <v>62</v>
      </c>
      <c r="C11" s="13" t="s">
        <v>66</v>
      </c>
      <c r="D11" s="5">
        <v>87.5</v>
      </c>
      <c r="E11" s="6">
        <v>87.5</v>
      </c>
      <c r="F11" s="15" t="s">
        <v>214</v>
      </c>
      <c r="G11" s="21">
        <v>69.2</v>
      </c>
      <c r="H11" s="22">
        <f t="shared" si="0"/>
        <v>71.43</v>
      </c>
    </row>
    <row r="12" spans="1:8" ht="13.5" customHeight="1">
      <c r="A12" s="4">
        <v>10</v>
      </c>
      <c r="B12" s="12" t="s">
        <v>72</v>
      </c>
      <c r="C12" s="13" t="s">
        <v>75</v>
      </c>
      <c r="D12" s="5">
        <v>95</v>
      </c>
      <c r="E12" s="6">
        <v>95</v>
      </c>
      <c r="F12" s="15" t="s">
        <v>199</v>
      </c>
      <c r="G12" s="21">
        <v>79.6</v>
      </c>
      <c r="H12" s="22">
        <f t="shared" si="0"/>
        <v>79.34</v>
      </c>
    </row>
    <row r="13" spans="1:8" ht="13.5" customHeight="1">
      <c r="A13" s="4">
        <v>11</v>
      </c>
      <c r="B13" s="12" t="s">
        <v>72</v>
      </c>
      <c r="C13" s="13" t="s">
        <v>74</v>
      </c>
      <c r="D13" s="5">
        <v>91.4</v>
      </c>
      <c r="E13" s="6">
        <v>91.4</v>
      </c>
      <c r="F13" s="15" t="s">
        <v>126</v>
      </c>
      <c r="G13" s="21">
        <v>77.4</v>
      </c>
      <c r="H13" s="22">
        <f t="shared" si="0"/>
        <v>76.66000000000001</v>
      </c>
    </row>
    <row r="14" spans="1:8" ht="13.5" customHeight="1">
      <c r="A14" s="4">
        <v>12</v>
      </c>
      <c r="B14" s="12" t="s">
        <v>72</v>
      </c>
      <c r="C14" s="13" t="s">
        <v>73</v>
      </c>
      <c r="D14" s="5">
        <v>87.8</v>
      </c>
      <c r="E14" s="6">
        <v>87.8</v>
      </c>
      <c r="F14" s="15" t="s">
        <v>127</v>
      </c>
      <c r="G14" s="21">
        <v>79.6</v>
      </c>
      <c r="H14" s="22">
        <f t="shared" si="0"/>
        <v>75.74</v>
      </c>
    </row>
    <row r="15" spans="1:8" ht="13.5" customHeight="1">
      <c r="A15" s="4">
        <v>13</v>
      </c>
      <c r="B15" s="12" t="s">
        <v>76</v>
      </c>
      <c r="C15" s="13" t="s">
        <v>79</v>
      </c>
      <c r="D15" s="5">
        <v>102.2</v>
      </c>
      <c r="E15" s="6">
        <v>102.2</v>
      </c>
      <c r="F15" s="15" t="s">
        <v>200</v>
      </c>
      <c r="G15" s="21">
        <v>74.8</v>
      </c>
      <c r="H15" s="22">
        <f t="shared" si="0"/>
        <v>81.02000000000001</v>
      </c>
    </row>
    <row r="16" spans="1:8" ht="13.5" customHeight="1">
      <c r="A16" s="4">
        <v>14</v>
      </c>
      <c r="B16" s="12" t="s">
        <v>76</v>
      </c>
      <c r="C16" s="13" t="s">
        <v>81</v>
      </c>
      <c r="D16" s="5">
        <v>92.3</v>
      </c>
      <c r="E16" s="6">
        <v>92.3</v>
      </c>
      <c r="F16" s="15" t="s">
        <v>128</v>
      </c>
      <c r="G16" s="21">
        <v>79</v>
      </c>
      <c r="H16" s="22">
        <f t="shared" si="0"/>
        <v>77.75</v>
      </c>
    </row>
    <row r="17" spans="1:8" ht="13.5" customHeight="1">
      <c r="A17" s="4">
        <v>15</v>
      </c>
      <c r="B17" s="12" t="s">
        <v>76</v>
      </c>
      <c r="C17" s="13" t="s">
        <v>82</v>
      </c>
      <c r="D17" s="5">
        <v>88.4</v>
      </c>
      <c r="E17" s="6">
        <v>88.4</v>
      </c>
      <c r="F17" s="15" t="s">
        <v>132</v>
      </c>
      <c r="G17" s="21">
        <v>75.8</v>
      </c>
      <c r="H17" s="22">
        <f t="shared" si="0"/>
        <v>74.52000000000001</v>
      </c>
    </row>
    <row r="18" spans="1:8" ht="13.5" customHeight="1">
      <c r="A18" s="4">
        <v>16</v>
      </c>
      <c r="B18" s="12" t="s">
        <v>76</v>
      </c>
      <c r="C18" s="13" t="s">
        <v>77</v>
      </c>
      <c r="D18" s="5">
        <v>91.4</v>
      </c>
      <c r="E18" s="6">
        <v>91.4</v>
      </c>
      <c r="F18" s="15" t="s">
        <v>129</v>
      </c>
      <c r="G18" s="21">
        <v>72</v>
      </c>
      <c r="H18" s="22">
        <f t="shared" si="0"/>
        <v>74.5</v>
      </c>
    </row>
    <row r="19" spans="1:8" ht="13.5" customHeight="1">
      <c r="A19" s="4">
        <v>17</v>
      </c>
      <c r="B19" s="12" t="s">
        <v>76</v>
      </c>
      <c r="C19" s="13" t="s">
        <v>80</v>
      </c>
      <c r="D19" s="5">
        <v>90.1</v>
      </c>
      <c r="E19" s="6">
        <v>90.1</v>
      </c>
      <c r="F19" s="15" t="s">
        <v>130</v>
      </c>
      <c r="G19" s="21">
        <v>73.1</v>
      </c>
      <c r="H19" s="22">
        <f t="shared" si="0"/>
        <v>74.28999999999999</v>
      </c>
    </row>
    <row r="20" spans="1:8" ht="13.5" customHeight="1">
      <c r="A20" s="4">
        <v>18</v>
      </c>
      <c r="B20" s="12" t="s">
        <v>76</v>
      </c>
      <c r="C20" s="13" t="s">
        <v>78</v>
      </c>
      <c r="D20" s="5">
        <v>88.4</v>
      </c>
      <c r="E20" s="6">
        <v>88.4</v>
      </c>
      <c r="F20" s="15" t="s">
        <v>131</v>
      </c>
      <c r="G20" s="21">
        <v>74.2</v>
      </c>
      <c r="H20" s="22">
        <f t="shared" si="0"/>
        <v>73.88000000000001</v>
      </c>
    </row>
    <row r="21" spans="1:8" ht="13.5" customHeight="1">
      <c r="A21" s="4">
        <v>19</v>
      </c>
      <c r="B21" s="12" t="s">
        <v>83</v>
      </c>
      <c r="C21" s="13" t="s">
        <v>92</v>
      </c>
      <c r="D21" s="5">
        <v>96</v>
      </c>
      <c r="E21" s="6">
        <v>96</v>
      </c>
      <c r="F21" s="15" t="s">
        <v>201</v>
      </c>
      <c r="G21" s="21">
        <v>75.8</v>
      </c>
      <c r="H21" s="22">
        <f t="shared" si="0"/>
        <v>78.32</v>
      </c>
    </row>
    <row r="22" spans="1:8" ht="13.5" customHeight="1">
      <c r="A22" s="4">
        <v>20</v>
      </c>
      <c r="B22" s="12" t="s">
        <v>83</v>
      </c>
      <c r="C22" s="13" t="s">
        <v>100</v>
      </c>
      <c r="D22" s="5">
        <v>89.8</v>
      </c>
      <c r="E22" s="6">
        <v>89.8</v>
      </c>
      <c r="F22" s="15" t="s">
        <v>144</v>
      </c>
      <c r="G22" s="21">
        <v>80</v>
      </c>
      <c r="H22" s="22">
        <f t="shared" si="0"/>
        <v>76.9</v>
      </c>
    </row>
    <row r="23" spans="1:8" ht="13.5" customHeight="1">
      <c r="A23" s="4">
        <v>21</v>
      </c>
      <c r="B23" s="12" t="s">
        <v>83</v>
      </c>
      <c r="C23" s="13" t="s">
        <v>98</v>
      </c>
      <c r="D23" s="5">
        <v>94</v>
      </c>
      <c r="E23" s="6">
        <v>94</v>
      </c>
      <c r="F23" s="15" t="s">
        <v>134</v>
      </c>
      <c r="G23" s="21">
        <v>73.2</v>
      </c>
      <c r="H23" s="22">
        <f t="shared" si="0"/>
        <v>76.28</v>
      </c>
    </row>
    <row r="24" spans="1:8" ht="13.5" customHeight="1">
      <c r="A24" s="4">
        <v>22</v>
      </c>
      <c r="B24" s="12" t="s">
        <v>83</v>
      </c>
      <c r="C24" s="13" t="s">
        <v>94</v>
      </c>
      <c r="D24" s="5">
        <v>90.8</v>
      </c>
      <c r="E24" s="6">
        <v>90.8</v>
      </c>
      <c r="F24" s="15" t="s">
        <v>139</v>
      </c>
      <c r="G24" s="21">
        <v>77</v>
      </c>
      <c r="H24" s="22">
        <f t="shared" si="0"/>
        <v>76.2</v>
      </c>
    </row>
    <row r="25" spans="1:8" ht="13.5" customHeight="1">
      <c r="A25" s="4">
        <v>23</v>
      </c>
      <c r="B25" s="12" t="s">
        <v>83</v>
      </c>
      <c r="C25" s="13" t="s">
        <v>89</v>
      </c>
      <c r="D25" s="5">
        <v>92.6</v>
      </c>
      <c r="E25" s="6">
        <v>92.6</v>
      </c>
      <c r="F25" s="15" t="s">
        <v>135</v>
      </c>
      <c r="G25" s="21">
        <v>74.2</v>
      </c>
      <c r="H25" s="22">
        <f t="shared" si="0"/>
        <v>75.98</v>
      </c>
    </row>
    <row r="26" spans="1:8" ht="13.5" customHeight="1">
      <c r="A26" s="4">
        <v>24</v>
      </c>
      <c r="B26" s="12" t="s">
        <v>83</v>
      </c>
      <c r="C26" s="13" t="s">
        <v>86</v>
      </c>
      <c r="D26" s="5">
        <v>91</v>
      </c>
      <c r="E26" s="6">
        <v>91</v>
      </c>
      <c r="F26" s="15" t="s">
        <v>138</v>
      </c>
      <c r="G26" s="21">
        <v>76</v>
      </c>
      <c r="H26" s="22">
        <f t="shared" si="0"/>
        <v>75.9</v>
      </c>
    </row>
    <row r="27" spans="1:8" ht="13.5" customHeight="1">
      <c r="A27" s="4">
        <v>25</v>
      </c>
      <c r="B27" s="12" t="s">
        <v>83</v>
      </c>
      <c r="C27" s="13" t="s">
        <v>88</v>
      </c>
      <c r="D27" s="16">
        <v>94.7</v>
      </c>
      <c r="E27" s="9">
        <v>94.7</v>
      </c>
      <c r="F27" s="15" t="s">
        <v>133</v>
      </c>
      <c r="G27" s="21">
        <v>71.2</v>
      </c>
      <c r="H27" s="22">
        <f t="shared" si="0"/>
        <v>75.83000000000001</v>
      </c>
    </row>
    <row r="28" spans="1:8" s="2" customFormat="1" ht="13.5" customHeight="1">
      <c r="A28" s="4">
        <v>26</v>
      </c>
      <c r="B28" s="12" t="s">
        <v>83</v>
      </c>
      <c r="C28" s="14" t="s">
        <v>93</v>
      </c>
      <c r="D28" s="15">
        <v>89.8</v>
      </c>
      <c r="E28" s="17">
        <v>89.8</v>
      </c>
      <c r="F28" s="15" t="s">
        <v>143</v>
      </c>
      <c r="G28" s="21">
        <v>75.8</v>
      </c>
      <c r="H28" s="22">
        <f t="shared" si="0"/>
        <v>75.22</v>
      </c>
    </row>
    <row r="29" spans="1:8" ht="13.5" customHeight="1">
      <c r="A29" s="4">
        <v>27</v>
      </c>
      <c r="B29" s="12" t="s">
        <v>83</v>
      </c>
      <c r="C29" s="13" t="s">
        <v>225</v>
      </c>
      <c r="D29" s="5">
        <v>88.8</v>
      </c>
      <c r="E29" s="6">
        <v>88.8</v>
      </c>
      <c r="F29" s="15" t="s">
        <v>226</v>
      </c>
      <c r="G29" s="21">
        <v>76.8</v>
      </c>
      <c r="H29" s="22">
        <f t="shared" si="0"/>
        <v>75.12</v>
      </c>
    </row>
    <row r="30" spans="1:8" ht="13.5" customHeight="1">
      <c r="A30" s="4">
        <v>28</v>
      </c>
      <c r="B30" s="12" t="s">
        <v>83</v>
      </c>
      <c r="C30" s="13" t="s">
        <v>99</v>
      </c>
      <c r="D30" s="5">
        <v>90.4</v>
      </c>
      <c r="E30" s="6">
        <v>90.4</v>
      </c>
      <c r="F30" s="15" t="s">
        <v>140</v>
      </c>
      <c r="G30" s="21">
        <v>74.6</v>
      </c>
      <c r="H30" s="22">
        <f t="shared" si="0"/>
        <v>75.04</v>
      </c>
    </row>
    <row r="31" spans="1:8" ht="13.5" customHeight="1">
      <c r="A31" s="4">
        <v>29</v>
      </c>
      <c r="B31" s="12" t="s">
        <v>83</v>
      </c>
      <c r="C31" s="13" t="s">
        <v>84</v>
      </c>
      <c r="D31" s="5">
        <v>89.7</v>
      </c>
      <c r="E31" s="6">
        <v>89.7</v>
      </c>
      <c r="F31" s="15" t="s">
        <v>146</v>
      </c>
      <c r="G31" s="21">
        <v>75.4</v>
      </c>
      <c r="H31" s="22">
        <f t="shared" si="0"/>
        <v>75.01</v>
      </c>
    </row>
    <row r="32" spans="1:8" ht="13.5" customHeight="1">
      <c r="A32" s="4">
        <v>30</v>
      </c>
      <c r="B32" s="12" t="s">
        <v>83</v>
      </c>
      <c r="C32" s="13" t="s">
        <v>87</v>
      </c>
      <c r="D32" s="5">
        <v>90.2</v>
      </c>
      <c r="E32" s="6">
        <v>90.2</v>
      </c>
      <c r="F32" s="15" t="s">
        <v>141</v>
      </c>
      <c r="G32" s="21">
        <v>74.6</v>
      </c>
      <c r="H32" s="22">
        <f aca="true" t="shared" si="1" ref="H32:H61">E32/1.2*0.6+G32*0.4</f>
        <v>74.94</v>
      </c>
    </row>
    <row r="33" spans="1:8" ht="13.5" customHeight="1">
      <c r="A33" s="4">
        <v>31</v>
      </c>
      <c r="B33" s="12" t="s">
        <v>83</v>
      </c>
      <c r="C33" s="13" t="s">
        <v>85</v>
      </c>
      <c r="D33" s="5">
        <v>90</v>
      </c>
      <c r="E33" s="6">
        <v>90</v>
      </c>
      <c r="F33" s="15" t="s">
        <v>142</v>
      </c>
      <c r="G33" s="21">
        <v>74.8</v>
      </c>
      <c r="H33" s="22">
        <f t="shared" si="1"/>
        <v>74.92</v>
      </c>
    </row>
    <row r="34" spans="1:8" ht="13.5" customHeight="1">
      <c r="A34" s="4">
        <v>32</v>
      </c>
      <c r="B34" s="12" t="s">
        <v>83</v>
      </c>
      <c r="C34" s="13" t="s">
        <v>102</v>
      </c>
      <c r="D34" s="5">
        <v>89.8</v>
      </c>
      <c r="E34" s="6">
        <v>89.8</v>
      </c>
      <c r="F34" s="15" t="s">
        <v>145</v>
      </c>
      <c r="G34" s="21">
        <v>75</v>
      </c>
      <c r="H34" s="22">
        <f t="shared" si="1"/>
        <v>74.9</v>
      </c>
    </row>
    <row r="35" spans="1:8" ht="13.5" customHeight="1">
      <c r="A35" s="4">
        <v>33</v>
      </c>
      <c r="B35" s="12" t="s">
        <v>83</v>
      </c>
      <c r="C35" s="13" t="s">
        <v>101</v>
      </c>
      <c r="D35" s="5">
        <v>89.7</v>
      </c>
      <c r="E35" s="6">
        <v>89.7</v>
      </c>
      <c r="F35" s="15" t="s">
        <v>147</v>
      </c>
      <c r="G35" s="21">
        <v>74.8</v>
      </c>
      <c r="H35" s="22">
        <f t="shared" si="1"/>
        <v>74.77000000000001</v>
      </c>
    </row>
    <row r="36" spans="1:8" ht="13.5" customHeight="1">
      <c r="A36" s="4">
        <v>34</v>
      </c>
      <c r="B36" s="12" t="s">
        <v>83</v>
      </c>
      <c r="C36" s="13" t="s">
        <v>95</v>
      </c>
      <c r="D36" s="5">
        <v>89.4</v>
      </c>
      <c r="E36" s="6">
        <v>89.4</v>
      </c>
      <c r="F36" s="15" t="s">
        <v>149</v>
      </c>
      <c r="G36" s="21">
        <v>74.2</v>
      </c>
      <c r="H36" s="22">
        <f t="shared" si="1"/>
        <v>74.38000000000001</v>
      </c>
    </row>
    <row r="37" spans="1:8" ht="13.5" customHeight="1">
      <c r="A37" s="4">
        <v>35</v>
      </c>
      <c r="B37" s="12" t="s">
        <v>83</v>
      </c>
      <c r="C37" s="13" t="s">
        <v>91</v>
      </c>
      <c r="D37" s="5">
        <v>92.4</v>
      </c>
      <c r="E37" s="6">
        <v>92.4</v>
      </c>
      <c r="F37" s="15" t="s">
        <v>136</v>
      </c>
      <c r="G37" s="21">
        <v>68.8</v>
      </c>
      <c r="H37" s="22">
        <f t="shared" si="1"/>
        <v>73.72000000000001</v>
      </c>
    </row>
    <row r="38" spans="1:8" ht="13.5" customHeight="1">
      <c r="A38" s="4">
        <v>36</v>
      </c>
      <c r="B38" s="12" t="s">
        <v>83</v>
      </c>
      <c r="C38" s="13" t="s">
        <v>223</v>
      </c>
      <c r="D38" s="5">
        <v>89</v>
      </c>
      <c r="E38" s="6">
        <v>89</v>
      </c>
      <c r="F38" s="15" t="s">
        <v>224</v>
      </c>
      <c r="G38" s="21">
        <v>63.6</v>
      </c>
      <c r="H38" s="22">
        <f t="shared" si="1"/>
        <v>69.94</v>
      </c>
    </row>
    <row r="39" spans="1:8" ht="13.5" customHeight="1">
      <c r="A39" s="4">
        <v>37</v>
      </c>
      <c r="B39" s="12" t="s">
        <v>83</v>
      </c>
      <c r="C39" s="13" t="s">
        <v>97</v>
      </c>
      <c r="D39" s="5">
        <v>92</v>
      </c>
      <c r="E39" s="6">
        <v>92</v>
      </c>
      <c r="F39" s="15" t="s">
        <v>137</v>
      </c>
      <c r="G39" s="21">
        <v>0</v>
      </c>
      <c r="H39" s="22">
        <f t="shared" si="1"/>
        <v>46</v>
      </c>
    </row>
    <row r="40" spans="1:8" ht="13.5" customHeight="1">
      <c r="A40" s="4">
        <v>38</v>
      </c>
      <c r="B40" s="12" t="s">
        <v>83</v>
      </c>
      <c r="C40" s="13" t="s">
        <v>90</v>
      </c>
      <c r="D40" s="5">
        <v>89.4</v>
      </c>
      <c r="E40" s="6">
        <v>89.4</v>
      </c>
      <c r="F40" s="15" t="s">
        <v>148</v>
      </c>
      <c r="G40" s="21">
        <v>0</v>
      </c>
      <c r="H40" s="22">
        <f t="shared" si="1"/>
        <v>44.70000000000001</v>
      </c>
    </row>
    <row r="41" spans="1:8" ht="13.5" customHeight="1">
      <c r="A41" s="4">
        <v>39</v>
      </c>
      <c r="B41" s="12" t="s">
        <v>83</v>
      </c>
      <c r="C41" s="13" t="s">
        <v>96</v>
      </c>
      <c r="D41" s="5">
        <v>89.1</v>
      </c>
      <c r="E41" s="6">
        <v>89.1</v>
      </c>
      <c r="F41" s="15" t="s">
        <v>150</v>
      </c>
      <c r="G41" s="21">
        <v>0</v>
      </c>
      <c r="H41" s="22">
        <f t="shared" si="1"/>
        <v>44.55</v>
      </c>
    </row>
    <row r="42" spans="1:8" ht="13.5" customHeight="1">
      <c r="A42" s="4">
        <v>40</v>
      </c>
      <c r="B42" s="12" t="s">
        <v>103</v>
      </c>
      <c r="C42" s="13" t="s">
        <v>111</v>
      </c>
      <c r="D42" s="5">
        <v>97.2</v>
      </c>
      <c r="E42" s="6">
        <v>97.2</v>
      </c>
      <c r="F42" s="15" t="s">
        <v>202</v>
      </c>
      <c r="G42" s="21">
        <v>74.2</v>
      </c>
      <c r="H42" s="22">
        <f t="shared" si="1"/>
        <v>78.28</v>
      </c>
    </row>
    <row r="43" spans="1:8" ht="13.5" customHeight="1">
      <c r="A43" s="4">
        <v>41</v>
      </c>
      <c r="B43" s="12" t="s">
        <v>103</v>
      </c>
      <c r="C43" s="13" t="s">
        <v>110</v>
      </c>
      <c r="D43" s="5">
        <v>91.1</v>
      </c>
      <c r="E43" s="6">
        <v>91.1</v>
      </c>
      <c r="F43" s="15" t="s">
        <v>151</v>
      </c>
      <c r="G43" s="21">
        <v>74.8</v>
      </c>
      <c r="H43" s="22">
        <f t="shared" si="1"/>
        <v>75.47</v>
      </c>
    </row>
    <row r="44" spans="1:8" ht="13.5" customHeight="1">
      <c r="A44" s="4">
        <v>42</v>
      </c>
      <c r="B44" s="12" t="s">
        <v>103</v>
      </c>
      <c r="C44" s="13" t="s">
        <v>105</v>
      </c>
      <c r="D44" s="5">
        <v>87.2</v>
      </c>
      <c r="E44" s="6">
        <v>87.2</v>
      </c>
      <c r="F44" s="15" t="s">
        <v>159</v>
      </c>
      <c r="G44" s="21">
        <v>77</v>
      </c>
      <c r="H44" s="22">
        <f t="shared" si="1"/>
        <v>74.4</v>
      </c>
    </row>
    <row r="45" spans="1:8" ht="13.5" customHeight="1">
      <c r="A45" s="4">
        <v>43</v>
      </c>
      <c r="B45" s="12" t="s">
        <v>103</v>
      </c>
      <c r="C45" s="13" t="s">
        <v>115</v>
      </c>
      <c r="D45" s="5">
        <v>89.2</v>
      </c>
      <c r="E45" s="6">
        <v>89.2</v>
      </c>
      <c r="F45" s="15" t="s">
        <v>153</v>
      </c>
      <c r="G45" s="21">
        <v>73.4</v>
      </c>
      <c r="H45" s="22">
        <f t="shared" si="1"/>
        <v>73.96000000000001</v>
      </c>
    </row>
    <row r="46" spans="1:8" ht="13.5" customHeight="1">
      <c r="A46" s="4">
        <v>44</v>
      </c>
      <c r="B46" s="12" t="s">
        <v>103</v>
      </c>
      <c r="C46" s="13" t="s">
        <v>116</v>
      </c>
      <c r="D46" s="5">
        <v>85.9</v>
      </c>
      <c r="E46" s="6">
        <v>85.9</v>
      </c>
      <c r="F46" s="15" t="s">
        <v>160</v>
      </c>
      <c r="G46" s="21">
        <v>76</v>
      </c>
      <c r="H46" s="22">
        <f t="shared" si="1"/>
        <v>73.35000000000001</v>
      </c>
    </row>
    <row r="47" spans="1:8" ht="13.5" customHeight="1">
      <c r="A47" s="4">
        <v>45</v>
      </c>
      <c r="B47" s="12" t="s">
        <v>103</v>
      </c>
      <c r="C47" s="13" t="s">
        <v>109</v>
      </c>
      <c r="D47" s="5">
        <v>85.1</v>
      </c>
      <c r="E47" s="6">
        <v>85.1</v>
      </c>
      <c r="F47" s="15" t="s">
        <v>161</v>
      </c>
      <c r="G47" s="21">
        <v>76.8</v>
      </c>
      <c r="H47" s="22">
        <f t="shared" si="1"/>
        <v>73.27000000000001</v>
      </c>
    </row>
    <row r="48" spans="1:8" ht="13.5" customHeight="1">
      <c r="A48" s="4">
        <v>46</v>
      </c>
      <c r="B48" s="12" t="s">
        <v>103</v>
      </c>
      <c r="C48" s="13" t="s">
        <v>114</v>
      </c>
      <c r="D48" s="5">
        <v>84.8</v>
      </c>
      <c r="E48" s="6">
        <v>84.8</v>
      </c>
      <c r="F48" s="15" t="s">
        <v>162</v>
      </c>
      <c r="G48" s="21">
        <v>75.8</v>
      </c>
      <c r="H48" s="22">
        <f t="shared" si="1"/>
        <v>72.72</v>
      </c>
    </row>
    <row r="49" spans="1:8" ht="13.5" customHeight="1">
      <c r="A49" s="4">
        <v>47</v>
      </c>
      <c r="B49" s="12" t="s">
        <v>103</v>
      </c>
      <c r="C49" s="13" t="s">
        <v>104</v>
      </c>
      <c r="D49" s="5">
        <v>87.8</v>
      </c>
      <c r="E49" s="6">
        <v>87.8</v>
      </c>
      <c r="F49" s="15" t="s">
        <v>155</v>
      </c>
      <c r="G49" s="21">
        <v>71.8</v>
      </c>
      <c r="H49" s="22">
        <f t="shared" si="1"/>
        <v>72.62</v>
      </c>
    </row>
    <row r="50" spans="1:8" ht="13.5" customHeight="1">
      <c r="A50" s="4">
        <v>48</v>
      </c>
      <c r="B50" s="12" t="s">
        <v>103</v>
      </c>
      <c r="C50" s="13" t="s">
        <v>107</v>
      </c>
      <c r="D50" s="5">
        <v>87.5</v>
      </c>
      <c r="E50" s="6">
        <v>87.5</v>
      </c>
      <c r="F50" s="15" t="s">
        <v>156</v>
      </c>
      <c r="G50" s="21">
        <v>72</v>
      </c>
      <c r="H50" s="22">
        <f t="shared" si="1"/>
        <v>72.55</v>
      </c>
    </row>
    <row r="51" spans="1:8" ht="13.5" customHeight="1">
      <c r="A51" s="4">
        <v>49</v>
      </c>
      <c r="B51" s="12" t="s">
        <v>103</v>
      </c>
      <c r="C51" s="13" t="s">
        <v>106</v>
      </c>
      <c r="D51" s="5">
        <v>87.4</v>
      </c>
      <c r="E51" s="6">
        <v>87.4</v>
      </c>
      <c r="F51" s="15" t="s">
        <v>157</v>
      </c>
      <c r="G51" s="21">
        <v>71</v>
      </c>
      <c r="H51" s="22">
        <f t="shared" si="1"/>
        <v>72.10000000000001</v>
      </c>
    </row>
    <row r="52" spans="1:8" ht="13.5" customHeight="1">
      <c r="A52" s="4">
        <v>50</v>
      </c>
      <c r="B52" s="12" t="s">
        <v>103</v>
      </c>
      <c r="C52" s="13" t="s">
        <v>112</v>
      </c>
      <c r="D52" s="5">
        <v>90</v>
      </c>
      <c r="E52" s="6">
        <v>90</v>
      </c>
      <c r="F52" s="15" t="s">
        <v>152</v>
      </c>
      <c r="G52" s="21">
        <v>64</v>
      </c>
      <c r="H52" s="22">
        <f t="shared" si="1"/>
        <v>70.6</v>
      </c>
    </row>
    <row r="53" spans="1:8" ht="13.5" customHeight="1">
      <c r="A53" s="4">
        <v>51</v>
      </c>
      <c r="B53" s="12" t="s">
        <v>103</v>
      </c>
      <c r="C53" s="13" t="s">
        <v>117</v>
      </c>
      <c r="D53" s="5">
        <v>84.6</v>
      </c>
      <c r="E53" s="6">
        <v>84.6</v>
      </c>
      <c r="F53" s="15" t="s">
        <v>163</v>
      </c>
      <c r="G53" s="21">
        <v>69.2</v>
      </c>
      <c r="H53" s="22">
        <f t="shared" si="1"/>
        <v>69.98</v>
      </c>
    </row>
    <row r="54" spans="1:8" ht="13.5" customHeight="1">
      <c r="A54" s="4">
        <v>52</v>
      </c>
      <c r="B54" s="12" t="s">
        <v>103</v>
      </c>
      <c r="C54" s="13" t="s">
        <v>108</v>
      </c>
      <c r="D54" s="5">
        <v>88.1</v>
      </c>
      <c r="E54" s="6">
        <v>88.1</v>
      </c>
      <c r="F54" s="15" t="s">
        <v>154</v>
      </c>
      <c r="G54" s="21">
        <v>0</v>
      </c>
      <c r="H54" s="22">
        <f t="shared" si="1"/>
        <v>44.050000000000004</v>
      </c>
    </row>
    <row r="55" spans="1:8" ht="13.5" customHeight="1">
      <c r="A55" s="4">
        <v>53</v>
      </c>
      <c r="B55" s="12" t="s">
        <v>103</v>
      </c>
      <c r="C55" s="13" t="s">
        <v>113</v>
      </c>
      <c r="D55" s="5">
        <v>87.4</v>
      </c>
      <c r="E55" s="6">
        <v>87.4</v>
      </c>
      <c r="F55" s="15" t="s">
        <v>158</v>
      </c>
      <c r="G55" s="21">
        <v>0</v>
      </c>
      <c r="H55" s="22">
        <f t="shared" si="1"/>
        <v>43.7</v>
      </c>
    </row>
    <row r="56" spans="1:8" ht="13.5" customHeight="1">
      <c r="A56" s="4">
        <v>54</v>
      </c>
      <c r="B56" s="12" t="s">
        <v>0</v>
      </c>
      <c r="C56" s="13" t="s">
        <v>5</v>
      </c>
      <c r="D56" s="5">
        <v>98</v>
      </c>
      <c r="E56" s="6">
        <v>98</v>
      </c>
      <c r="F56" s="15" t="s">
        <v>203</v>
      </c>
      <c r="G56" s="21">
        <v>77.6</v>
      </c>
      <c r="H56" s="22">
        <f t="shared" si="1"/>
        <v>80.03999999999999</v>
      </c>
    </row>
    <row r="57" spans="1:8" ht="13.5" customHeight="1">
      <c r="A57" s="4">
        <v>55</v>
      </c>
      <c r="B57" s="12" t="s">
        <v>0</v>
      </c>
      <c r="C57" s="13" t="s">
        <v>8</v>
      </c>
      <c r="D57" s="5">
        <v>93.7</v>
      </c>
      <c r="E57" s="6">
        <v>93.7</v>
      </c>
      <c r="F57" s="15" t="s">
        <v>168</v>
      </c>
      <c r="G57" s="21">
        <v>80.6</v>
      </c>
      <c r="H57" s="22">
        <f t="shared" si="1"/>
        <v>79.09</v>
      </c>
    </row>
    <row r="58" spans="1:8" ht="13.5" customHeight="1">
      <c r="A58" s="4">
        <v>56</v>
      </c>
      <c r="B58" s="12" t="s">
        <v>0</v>
      </c>
      <c r="C58" s="13" t="s">
        <v>7</v>
      </c>
      <c r="D58" s="5">
        <v>92.7</v>
      </c>
      <c r="E58" s="6">
        <v>92.7</v>
      </c>
      <c r="F58" s="15" t="s">
        <v>215</v>
      </c>
      <c r="G58" s="21">
        <v>81.4</v>
      </c>
      <c r="H58" s="22">
        <f t="shared" si="1"/>
        <v>78.91</v>
      </c>
    </row>
    <row r="59" spans="1:8" ht="13.5" customHeight="1">
      <c r="A59" s="4">
        <v>57</v>
      </c>
      <c r="B59" s="12" t="s">
        <v>0</v>
      </c>
      <c r="C59" s="13" t="s">
        <v>3</v>
      </c>
      <c r="D59" s="5">
        <v>97</v>
      </c>
      <c r="E59" s="6">
        <v>97</v>
      </c>
      <c r="F59" s="15" t="s">
        <v>164</v>
      </c>
      <c r="G59" s="21">
        <v>75</v>
      </c>
      <c r="H59" s="22">
        <f t="shared" si="1"/>
        <v>78.5</v>
      </c>
    </row>
    <row r="60" spans="1:8" ht="13.5" customHeight="1">
      <c r="A60" s="4">
        <v>58</v>
      </c>
      <c r="B60" s="12" t="s">
        <v>0</v>
      </c>
      <c r="C60" s="13" t="s">
        <v>1</v>
      </c>
      <c r="D60" s="5">
        <v>92</v>
      </c>
      <c r="E60" s="6">
        <v>92</v>
      </c>
      <c r="F60" s="15" t="s">
        <v>216</v>
      </c>
      <c r="G60" s="21">
        <v>81.2</v>
      </c>
      <c r="H60" s="22">
        <f t="shared" si="1"/>
        <v>78.48</v>
      </c>
    </row>
    <row r="61" spans="1:8" ht="13.5" customHeight="1">
      <c r="A61" s="4">
        <v>59</v>
      </c>
      <c r="B61" s="12" t="s">
        <v>0</v>
      </c>
      <c r="C61" s="13" t="s">
        <v>6</v>
      </c>
      <c r="D61" s="5">
        <v>94.6</v>
      </c>
      <c r="E61" s="6">
        <v>94.6</v>
      </c>
      <c r="F61" s="15" t="s">
        <v>166</v>
      </c>
      <c r="G61" s="21">
        <v>77</v>
      </c>
      <c r="H61" s="22">
        <f t="shared" si="1"/>
        <v>78.1</v>
      </c>
    </row>
    <row r="62" spans="1:8" ht="13.5" customHeight="1">
      <c r="A62" s="4">
        <v>60</v>
      </c>
      <c r="B62" s="12" t="s">
        <v>0</v>
      </c>
      <c r="C62" s="13" t="s">
        <v>2</v>
      </c>
      <c r="D62" s="5">
        <v>94.6</v>
      </c>
      <c r="E62" s="6">
        <v>94.6</v>
      </c>
      <c r="F62" s="15" t="s">
        <v>165</v>
      </c>
      <c r="G62" s="21">
        <v>75</v>
      </c>
      <c r="H62" s="22">
        <f aca="true" t="shared" si="2" ref="H62:H86">E62/1.2*0.6+G62*0.4</f>
        <v>77.3</v>
      </c>
    </row>
    <row r="63" spans="1:8" ht="13.5" customHeight="1">
      <c r="A63" s="4">
        <v>61</v>
      </c>
      <c r="B63" s="12" t="s">
        <v>0</v>
      </c>
      <c r="C63" s="13" t="s">
        <v>4</v>
      </c>
      <c r="D63" s="5">
        <v>93.8</v>
      </c>
      <c r="E63" s="6">
        <v>93.8</v>
      </c>
      <c r="F63" s="15" t="s">
        <v>167</v>
      </c>
      <c r="G63" s="21">
        <v>75.2</v>
      </c>
      <c r="H63" s="22">
        <f t="shared" si="2"/>
        <v>76.98</v>
      </c>
    </row>
    <row r="64" spans="1:8" ht="13.5" customHeight="1">
      <c r="A64" s="4">
        <v>62</v>
      </c>
      <c r="B64" s="12" t="s">
        <v>9</v>
      </c>
      <c r="C64" s="13" t="s">
        <v>11</v>
      </c>
      <c r="D64" s="5">
        <v>85.1</v>
      </c>
      <c r="E64" s="6">
        <v>85.1</v>
      </c>
      <c r="F64" s="15" t="s">
        <v>169</v>
      </c>
      <c r="G64" s="21">
        <v>72</v>
      </c>
      <c r="H64" s="22">
        <f t="shared" si="2"/>
        <v>71.35000000000001</v>
      </c>
    </row>
    <row r="65" spans="1:8" ht="13.5" customHeight="1">
      <c r="A65" s="4">
        <v>63</v>
      </c>
      <c r="B65" s="12" t="s">
        <v>9</v>
      </c>
      <c r="C65" s="13" t="s">
        <v>10</v>
      </c>
      <c r="D65" s="5">
        <v>85.2</v>
      </c>
      <c r="E65" s="6">
        <v>85.2</v>
      </c>
      <c r="F65" s="15" t="s">
        <v>204</v>
      </c>
      <c r="G65" s="21">
        <v>0</v>
      </c>
      <c r="H65" s="22">
        <f t="shared" si="2"/>
        <v>42.6</v>
      </c>
    </row>
    <row r="66" spans="1:8" ht="13.5" customHeight="1">
      <c r="A66" s="4">
        <v>64</v>
      </c>
      <c r="B66" s="12" t="s">
        <v>12</v>
      </c>
      <c r="C66" s="13" t="s">
        <v>15</v>
      </c>
      <c r="D66" s="5">
        <v>96</v>
      </c>
      <c r="E66" s="6">
        <v>96</v>
      </c>
      <c r="F66" s="15" t="s">
        <v>205</v>
      </c>
      <c r="G66" s="21">
        <v>74.2</v>
      </c>
      <c r="H66" s="22">
        <f t="shared" si="2"/>
        <v>77.68</v>
      </c>
    </row>
    <row r="67" spans="1:8" ht="13.5" customHeight="1">
      <c r="A67" s="4">
        <v>65</v>
      </c>
      <c r="B67" s="12" t="s">
        <v>12</v>
      </c>
      <c r="C67" s="13" t="s">
        <v>13</v>
      </c>
      <c r="D67" s="5">
        <v>95</v>
      </c>
      <c r="E67" s="6">
        <v>95</v>
      </c>
      <c r="F67" s="15" t="s">
        <v>170</v>
      </c>
      <c r="G67" s="21">
        <v>69.4</v>
      </c>
      <c r="H67" s="22">
        <f t="shared" si="2"/>
        <v>75.26</v>
      </c>
    </row>
    <row r="68" spans="1:8" ht="13.5" customHeight="1">
      <c r="A68" s="4">
        <v>66</v>
      </c>
      <c r="B68" s="12" t="s">
        <v>12</v>
      </c>
      <c r="C68" s="13" t="s">
        <v>14</v>
      </c>
      <c r="D68" s="5">
        <v>89.1</v>
      </c>
      <c r="E68" s="6">
        <v>89.1</v>
      </c>
      <c r="F68" s="15" t="s">
        <v>217</v>
      </c>
      <c r="G68" s="21">
        <v>71.4</v>
      </c>
      <c r="H68" s="22">
        <f t="shared" si="2"/>
        <v>73.11</v>
      </c>
    </row>
    <row r="69" spans="1:8" ht="13.5" customHeight="1">
      <c r="A69" s="4">
        <v>67</v>
      </c>
      <c r="B69" s="12" t="s">
        <v>16</v>
      </c>
      <c r="C69" s="13" t="s">
        <v>18</v>
      </c>
      <c r="D69" s="5">
        <v>97.3</v>
      </c>
      <c r="E69" s="6">
        <v>97.3</v>
      </c>
      <c r="F69" s="15" t="s">
        <v>206</v>
      </c>
      <c r="G69" s="21">
        <v>75.8</v>
      </c>
      <c r="H69" s="22">
        <f t="shared" si="2"/>
        <v>78.97</v>
      </c>
    </row>
    <row r="70" spans="1:8" ht="13.5" customHeight="1">
      <c r="A70" s="4">
        <v>68</v>
      </c>
      <c r="B70" s="12" t="s">
        <v>16</v>
      </c>
      <c r="C70" s="13" t="s">
        <v>17</v>
      </c>
      <c r="D70" s="5">
        <v>92.4</v>
      </c>
      <c r="E70" s="6">
        <v>92.4</v>
      </c>
      <c r="F70" s="15" t="s">
        <v>171</v>
      </c>
      <c r="G70" s="21">
        <v>69.8</v>
      </c>
      <c r="H70" s="22">
        <f t="shared" si="2"/>
        <v>74.12</v>
      </c>
    </row>
    <row r="71" spans="1:8" ht="13.5" customHeight="1">
      <c r="A71" s="4">
        <v>69</v>
      </c>
      <c r="B71" s="12" t="s">
        <v>16</v>
      </c>
      <c r="C71" s="13" t="s">
        <v>19</v>
      </c>
      <c r="D71" s="5">
        <v>91.7</v>
      </c>
      <c r="E71" s="6">
        <v>91.7</v>
      </c>
      <c r="F71" s="15" t="s">
        <v>172</v>
      </c>
      <c r="G71" s="21">
        <v>0</v>
      </c>
      <c r="H71" s="22">
        <f t="shared" si="2"/>
        <v>45.85</v>
      </c>
    </row>
    <row r="72" spans="1:8" ht="13.5" customHeight="1">
      <c r="A72" s="4">
        <v>70</v>
      </c>
      <c r="B72" s="12" t="s">
        <v>20</v>
      </c>
      <c r="C72" s="13" t="s">
        <v>23</v>
      </c>
      <c r="D72" s="5">
        <v>92</v>
      </c>
      <c r="E72" s="6">
        <v>92</v>
      </c>
      <c r="F72" s="15" t="s">
        <v>173</v>
      </c>
      <c r="G72" s="21">
        <v>73.6</v>
      </c>
      <c r="H72" s="22">
        <f t="shared" si="2"/>
        <v>75.44</v>
      </c>
    </row>
    <row r="73" spans="1:8" ht="13.5" customHeight="1">
      <c r="A73" s="4">
        <v>71</v>
      </c>
      <c r="B73" s="12" t="s">
        <v>20</v>
      </c>
      <c r="C73" s="13" t="s">
        <v>21</v>
      </c>
      <c r="D73" s="5">
        <v>88.7</v>
      </c>
      <c r="E73" s="6">
        <v>88.7</v>
      </c>
      <c r="F73" s="15" t="s">
        <v>218</v>
      </c>
      <c r="G73" s="21">
        <v>76.4</v>
      </c>
      <c r="H73" s="22">
        <f t="shared" si="2"/>
        <v>74.91</v>
      </c>
    </row>
    <row r="74" spans="1:8" ht="13.5" customHeight="1">
      <c r="A74" s="4">
        <v>72</v>
      </c>
      <c r="B74" s="12" t="s">
        <v>20</v>
      </c>
      <c r="C74" s="13" t="s">
        <v>22</v>
      </c>
      <c r="D74" s="5">
        <v>89.1</v>
      </c>
      <c r="E74" s="6">
        <v>89.1</v>
      </c>
      <c r="F74" s="15" t="s">
        <v>174</v>
      </c>
      <c r="G74" s="21">
        <v>72</v>
      </c>
      <c r="H74" s="22">
        <f t="shared" si="2"/>
        <v>73.35</v>
      </c>
    </row>
    <row r="75" spans="1:8" ht="13.5" customHeight="1">
      <c r="A75" s="4">
        <v>73</v>
      </c>
      <c r="B75" s="12" t="s">
        <v>24</v>
      </c>
      <c r="C75" s="13" t="s">
        <v>26</v>
      </c>
      <c r="D75" s="5">
        <v>93.3</v>
      </c>
      <c r="E75" s="6">
        <v>93.3</v>
      </c>
      <c r="F75" s="15" t="s">
        <v>175</v>
      </c>
      <c r="G75" s="21">
        <v>73.4</v>
      </c>
      <c r="H75" s="22">
        <f t="shared" si="2"/>
        <v>76.01</v>
      </c>
    </row>
    <row r="76" spans="1:8" ht="13.5" customHeight="1">
      <c r="A76" s="4">
        <v>74</v>
      </c>
      <c r="B76" s="12" t="s">
        <v>24</v>
      </c>
      <c r="C76" s="13" t="s">
        <v>27</v>
      </c>
      <c r="D76" s="5">
        <v>95</v>
      </c>
      <c r="E76" s="6">
        <v>95</v>
      </c>
      <c r="F76" s="15" t="s">
        <v>207</v>
      </c>
      <c r="G76" s="21">
        <v>70.2</v>
      </c>
      <c r="H76" s="22">
        <f t="shared" si="2"/>
        <v>75.58</v>
      </c>
    </row>
    <row r="77" spans="1:8" ht="13.5" customHeight="1">
      <c r="A77" s="4">
        <v>75</v>
      </c>
      <c r="B77" s="12" t="s">
        <v>24</v>
      </c>
      <c r="C77" s="13" t="s">
        <v>30</v>
      </c>
      <c r="D77" s="5">
        <v>90.6</v>
      </c>
      <c r="E77" s="6">
        <v>90.6</v>
      </c>
      <c r="F77" s="15" t="s">
        <v>176</v>
      </c>
      <c r="G77" s="21">
        <v>75.2</v>
      </c>
      <c r="H77" s="22">
        <f t="shared" si="2"/>
        <v>75.38</v>
      </c>
    </row>
    <row r="78" spans="1:8" ht="13.5" customHeight="1">
      <c r="A78" s="4">
        <v>76</v>
      </c>
      <c r="B78" s="12" t="s">
        <v>24</v>
      </c>
      <c r="C78" s="13" t="s">
        <v>28</v>
      </c>
      <c r="D78" s="5">
        <v>89.8</v>
      </c>
      <c r="E78" s="6">
        <v>89.8</v>
      </c>
      <c r="F78" s="15" t="s">
        <v>177</v>
      </c>
      <c r="G78" s="21">
        <v>75.4</v>
      </c>
      <c r="H78" s="22">
        <f t="shared" si="2"/>
        <v>75.06</v>
      </c>
    </row>
    <row r="79" spans="1:8" ht="13.5" customHeight="1">
      <c r="A79" s="4">
        <v>77</v>
      </c>
      <c r="B79" s="12" t="s">
        <v>24</v>
      </c>
      <c r="C79" s="13" t="s">
        <v>29</v>
      </c>
      <c r="D79" s="5">
        <v>89.3</v>
      </c>
      <c r="E79" s="6">
        <v>89.3</v>
      </c>
      <c r="F79" s="15" t="s">
        <v>178</v>
      </c>
      <c r="G79" s="21">
        <v>75</v>
      </c>
      <c r="H79" s="22">
        <f t="shared" si="2"/>
        <v>74.65</v>
      </c>
    </row>
    <row r="80" spans="1:8" ht="13.5" customHeight="1">
      <c r="A80" s="4">
        <v>78</v>
      </c>
      <c r="B80" s="12" t="s">
        <v>24</v>
      </c>
      <c r="C80" s="13" t="s">
        <v>25</v>
      </c>
      <c r="D80" s="5">
        <v>89.2</v>
      </c>
      <c r="E80" s="6">
        <v>89.2</v>
      </c>
      <c r="F80" s="15" t="s">
        <v>179</v>
      </c>
      <c r="G80" s="21">
        <v>74.8</v>
      </c>
      <c r="H80" s="22">
        <f t="shared" si="2"/>
        <v>74.52000000000001</v>
      </c>
    </row>
    <row r="81" spans="1:8" ht="13.5" customHeight="1">
      <c r="A81" s="4">
        <v>79</v>
      </c>
      <c r="B81" s="12" t="s">
        <v>31</v>
      </c>
      <c r="C81" s="13" t="s">
        <v>34</v>
      </c>
      <c r="D81" s="5">
        <v>93</v>
      </c>
      <c r="E81" s="6">
        <v>93</v>
      </c>
      <c r="F81" s="15" t="s">
        <v>208</v>
      </c>
      <c r="G81" s="21">
        <v>78</v>
      </c>
      <c r="H81" s="22">
        <f t="shared" si="2"/>
        <v>77.7</v>
      </c>
    </row>
    <row r="82" spans="1:8" ht="13.5" customHeight="1">
      <c r="A82" s="4">
        <v>80</v>
      </c>
      <c r="B82" s="12" t="s">
        <v>31</v>
      </c>
      <c r="C82" s="13" t="s">
        <v>33</v>
      </c>
      <c r="D82" s="5">
        <v>90.4</v>
      </c>
      <c r="E82" s="6">
        <v>90.4</v>
      </c>
      <c r="F82" s="15" t="s">
        <v>180</v>
      </c>
      <c r="G82" s="21">
        <v>77.5</v>
      </c>
      <c r="H82" s="22">
        <f t="shared" si="2"/>
        <v>76.2</v>
      </c>
    </row>
    <row r="83" spans="1:8" ht="13.5" customHeight="1">
      <c r="A83" s="4">
        <v>81</v>
      </c>
      <c r="B83" s="12" t="s">
        <v>31</v>
      </c>
      <c r="C83" s="13" t="s">
        <v>32</v>
      </c>
      <c r="D83" s="5">
        <v>84.8</v>
      </c>
      <c r="E83" s="6">
        <v>84.8</v>
      </c>
      <c r="F83" s="15" t="s">
        <v>181</v>
      </c>
      <c r="G83" s="21">
        <v>72.4</v>
      </c>
      <c r="H83" s="22">
        <f t="shared" si="2"/>
        <v>71.36</v>
      </c>
    </row>
    <row r="84" spans="1:8" ht="13.5" customHeight="1">
      <c r="A84" s="4">
        <v>82</v>
      </c>
      <c r="B84" s="12" t="s">
        <v>35</v>
      </c>
      <c r="C84" s="13" t="s">
        <v>38</v>
      </c>
      <c r="D84" s="5">
        <v>87.1</v>
      </c>
      <c r="E84" s="6">
        <v>87.1</v>
      </c>
      <c r="F84" s="15" t="s">
        <v>209</v>
      </c>
      <c r="G84" s="21">
        <v>74</v>
      </c>
      <c r="H84" s="22">
        <f t="shared" si="2"/>
        <v>73.15</v>
      </c>
    </row>
    <row r="85" spans="1:8" ht="13.5" customHeight="1">
      <c r="A85" s="4">
        <v>83</v>
      </c>
      <c r="B85" s="12" t="s">
        <v>35</v>
      </c>
      <c r="C85" s="13" t="s">
        <v>36</v>
      </c>
      <c r="D85" s="5">
        <v>86.1</v>
      </c>
      <c r="E85" s="6">
        <v>86.1</v>
      </c>
      <c r="F85" s="15" t="s">
        <v>182</v>
      </c>
      <c r="G85" s="21">
        <v>71.7</v>
      </c>
      <c r="H85" s="22">
        <f t="shared" si="2"/>
        <v>71.73</v>
      </c>
    </row>
    <row r="86" spans="1:8" ht="13.5" customHeight="1">
      <c r="A86" s="4">
        <v>84</v>
      </c>
      <c r="B86" s="12" t="s">
        <v>35</v>
      </c>
      <c r="C86" s="13" t="s">
        <v>37</v>
      </c>
      <c r="D86" s="5">
        <v>81.3</v>
      </c>
      <c r="E86" s="6">
        <v>81.3</v>
      </c>
      <c r="F86" s="15" t="s">
        <v>183</v>
      </c>
      <c r="G86" s="21">
        <v>71.4</v>
      </c>
      <c r="H86" s="22">
        <f t="shared" si="2"/>
        <v>69.21000000000001</v>
      </c>
    </row>
    <row r="87" spans="1:8" ht="13.5" customHeight="1">
      <c r="A87" s="4">
        <v>85</v>
      </c>
      <c r="B87" s="12" t="s">
        <v>39</v>
      </c>
      <c r="C87" s="13" t="s">
        <v>43</v>
      </c>
      <c r="D87" s="5">
        <v>99.2</v>
      </c>
      <c r="E87" s="6">
        <v>99.2</v>
      </c>
      <c r="F87" s="15" t="s">
        <v>210</v>
      </c>
      <c r="G87" s="21">
        <v>74.4</v>
      </c>
      <c r="H87" s="22">
        <f aca="true" t="shared" si="3" ref="H87:H104">E87/1.2*0.6+G87*0.4</f>
        <v>79.36000000000001</v>
      </c>
    </row>
    <row r="88" spans="1:8" ht="13.5" customHeight="1">
      <c r="A88" s="4">
        <v>86</v>
      </c>
      <c r="B88" s="12" t="s">
        <v>39</v>
      </c>
      <c r="C88" s="13" t="s">
        <v>40</v>
      </c>
      <c r="D88" s="5">
        <v>86.8</v>
      </c>
      <c r="E88" s="6">
        <v>86.8</v>
      </c>
      <c r="F88" s="15" t="s">
        <v>219</v>
      </c>
      <c r="G88" s="21">
        <v>77.8</v>
      </c>
      <c r="H88" s="22">
        <f t="shared" si="3"/>
        <v>74.52</v>
      </c>
    </row>
    <row r="89" spans="1:8" ht="13.5" customHeight="1">
      <c r="A89" s="4">
        <v>87</v>
      </c>
      <c r="B89" s="12" t="s">
        <v>39</v>
      </c>
      <c r="C89" s="13" t="s">
        <v>42</v>
      </c>
      <c r="D89" s="5">
        <v>86.8</v>
      </c>
      <c r="E89" s="6">
        <v>86.8</v>
      </c>
      <c r="F89" s="15" t="s">
        <v>220</v>
      </c>
      <c r="G89" s="21">
        <v>70</v>
      </c>
      <c r="H89" s="22">
        <f t="shared" si="3"/>
        <v>71.4</v>
      </c>
    </row>
    <row r="90" spans="1:8" ht="13.5" customHeight="1">
      <c r="A90" s="4">
        <v>88</v>
      </c>
      <c r="B90" s="12" t="s">
        <v>39</v>
      </c>
      <c r="C90" s="13" t="s">
        <v>41</v>
      </c>
      <c r="D90" s="5">
        <v>89.4</v>
      </c>
      <c r="E90" s="6">
        <v>89.4</v>
      </c>
      <c r="F90" s="15" t="s">
        <v>184</v>
      </c>
      <c r="G90" s="21">
        <v>0</v>
      </c>
      <c r="H90" s="22">
        <f t="shared" si="3"/>
        <v>44.70000000000001</v>
      </c>
    </row>
    <row r="91" spans="1:8" ht="13.5" customHeight="1">
      <c r="A91" s="4">
        <v>89</v>
      </c>
      <c r="B91" s="12" t="s">
        <v>44</v>
      </c>
      <c r="C91" s="13" t="s">
        <v>49</v>
      </c>
      <c r="D91" s="5">
        <v>92.4</v>
      </c>
      <c r="E91" s="6">
        <v>92.4</v>
      </c>
      <c r="F91" s="15" t="s">
        <v>211</v>
      </c>
      <c r="G91" s="21">
        <v>82.6</v>
      </c>
      <c r="H91" s="22">
        <f t="shared" si="3"/>
        <v>79.24000000000001</v>
      </c>
    </row>
    <row r="92" spans="1:8" ht="13.5" customHeight="1">
      <c r="A92" s="4">
        <v>90</v>
      </c>
      <c r="B92" s="12" t="s">
        <v>44</v>
      </c>
      <c r="C92" s="13" t="s">
        <v>48</v>
      </c>
      <c r="D92" s="5">
        <v>89.1</v>
      </c>
      <c r="E92" s="6">
        <v>89.1</v>
      </c>
      <c r="F92" s="15" t="s">
        <v>186</v>
      </c>
      <c r="G92" s="21">
        <v>82.6</v>
      </c>
      <c r="H92" s="22">
        <f t="shared" si="3"/>
        <v>77.59</v>
      </c>
    </row>
    <row r="93" spans="1:8" ht="13.5" customHeight="1">
      <c r="A93" s="4">
        <v>91</v>
      </c>
      <c r="B93" s="12" t="s">
        <v>44</v>
      </c>
      <c r="C93" s="13" t="s">
        <v>47</v>
      </c>
      <c r="D93" s="5">
        <v>90.1</v>
      </c>
      <c r="E93" s="6">
        <v>90.1</v>
      </c>
      <c r="F93" s="15" t="s">
        <v>185</v>
      </c>
      <c r="G93" s="21">
        <v>79.4</v>
      </c>
      <c r="H93" s="22">
        <f t="shared" si="3"/>
        <v>76.81</v>
      </c>
    </row>
    <row r="94" spans="1:8" ht="13.5" customHeight="1">
      <c r="A94" s="4">
        <v>92</v>
      </c>
      <c r="B94" s="12" t="s">
        <v>44</v>
      </c>
      <c r="C94" s="13" t="s">
        <v>46</v>
      </c>
      <c r="D94" s="5">
        <v>87.4</v>
      </c>
      <c r="E94" s="6">
        <v>87.4</v>
      </c>
      <c r="F94" s="15" t="s">
        <v>221</v>
      </c>
      <c r="G94" s="21">
        <v>74.6</v>
      </c>
      <c r="H94" s="22">
        <f t="shared" si="3"/>
        <v>73.54</v>
      </c>
    </row>
    <row r="95" spans="1:8" ht="13.5" customHeight="1">
      <c r="A95" s="4">
        <v>93</v>
      </c>
      <c r="B95" s="12" t="s">
        <v>44</v>
      </c>
      <c r="C95" s="13" t="s">
        <v>45</v>
      </c>
      <c r="D95" s="5">
        <v>88.1</v>
      </c>
      <c r="E95" s="6">
        <v>88.1</v>
      </c>
      <c r="F95" s="15" t="s">
        <v>187</v>
      </c>
      <c r="G95" s="21">
        <v>73</v>
      </c>
      <c r="H95" s="22">
        <f t="shared" si="3"/>
        <v>73.25</v>
      </c>
    </row>
    <row r="96" spans="1:8" ht="13.5" customHeight="1">
      <c r="A96" s="4">
        <v>94</v>
      </c>
      <c r="B96" s="12" t="s">
        <v>50</v>
      </c>
      <c r="C96" s="13" t="s">
        <v>52</v>
      </c>
      <c r="D96" s="5">
        <v>89.4</v>
      </c>
      <c r="E96" s="6">
        <v>89.4</v>
      </c>
      <c r="F96" s="15" t="s">
        <v>188</v>
      </c>
      <c r="G96" s="21">
        <v>76</v>
      </c>
      <c r="H96" s="22">
        <f t="shared" si="3"/>
        <v>75.10000000000001</v>
      </c>
    </row>
    <row r="97" spans="1:8" ht="13.5" customHeight="1">
      <c r="A97" s="4">
        <v>95</v>
      </c>
      <c r="B97" s="12" t="s">
        <v>50</v>
      </c>
      <c r="C97" s="13" t="s">
        <v>51</v>
      </c>
      <c r="D97" s="5">
        <v>87.5</v>
      </c>
      <c r="E97" s="6">
        <v>87.5</v>
      </c>
      <c r="F97" s="15" t="s">
        <v>190</v>
      </c>
      <c r="G97" s="21">
        <v>76.4</v>
      </c>
      <c r="H97" s="22">
        <f t="shared" si="3"/>
        <v>74.31</v>
      </c>
    </row>
    <row r="98" spans="1:8" ht="13.5" customHeight="1">
      <c r="A98" s="4">
        <v>96</v>
      </c>
      <c r="B98" s="12" t="s">
        <v>50</v>
      </c>
      <c r="C98" s="13" t="s">
        <v>55</v>
      </c>
      <c r="D98" s="5">
        <v>84.4</v>
      </c>
      <c r="E98" s="6">
        <v>84.4</v>
      </c>
      <c r="F98" s="15" t="s">
        <v>191</v>
      </c>
      <c r="G98" s="21">
        <v>70.4</v>
      </c>
      <c r="H98" s="22">
        <f t="shared" si="3"/>
        <v>70.36000000000001</v>
      </c>
    </row>
    <row r="99" spans="1:8" ht="13.5" customHeight="1">
      <c r="A99" s="4">
        <v>97</v>
      </c>
      <c r="B99" s="12" t="s">
        <v>50</v>
      </c>
      <c r="C99" s="13" t="s">
        <v>54</v>
      </c>
      <c r="D99" s="5">
        <v>73</v>
      </c>
      <c r="E99" s="6">
        <v>73</v>
      </c>
      <c r="F99" s="15" t="s">
        <v>192</v>
      </c>
      <c r="G99" s="21">
        <v>66.2</v>
      </c>
      <c r="H99" s="22">
        <f t="shared" si="3"/>
        <v>62.980000000000004</v>
      </c>
    </row>
    <row r="100" spans="1:8" ht="13.5" customHeight="1">
      <c r="A100" s="4">
        <v>98</v>
      </c>
      <c r="B100" s="12" t="s">
        <v>50</v>
      </c>
      <c r="C100" s="13" t="s">
        <v>53</v>
      </c>
      <c r="D100" s="5">
        <v>67.7</v>
      </c>
      <c r="E100" s="6">
        <v>67.7</v>
      </c>
      <c r="F100" s="15" t="s">
        <v>222</v>
      </c>
      <c r="G100" s="21">
        <v>67.4</v>
      </c>
      <c r="H100" s="22">
        <f t="shared" si="3"/>
        <v>60.81</v>
      </c>
    </row>
    <row r="101" spans="1:8" ht="13.5" customHeight="1">
      <c r="A101" s="4">
        <v>99</v>
      </c>
      <c r="B101" s="12" t="s">
        <v>50</v>
      </c>
      <c r="C101" s="13" t="s">
        <v>56</v>
      </c>
      <c r="D101" s="5">
        <v>88.8</v>
      </c>
      <c r="E101" s="6">
        <v>88.8</v>
      </c>
      <c r="F101" s="15" t="s">
        <v>189</v>
      </c>
      <c r="G101" s="21">
        <v>0</v>
      </c>
      <c r="H101" s="22">
        <f t="shared" si="3"/>
        <v>44.4</v>
      </c>
    </row>
    <row r="102" spans="1:8" ht="13.5" customHeight="1">
      <c r="A102" s="4">
        <v>100</v>
      </c>
      <c r="B102" s="12" t="s">
        <v>57</v>
      </c>
      <c r="C102" s="13" t="s">
        <v>59</v>
      </c>
      <c r="D102" s="5">
        <v>91.8</v>
      </c>
      <c r="E102" s="6">
        <v>91.8</v>
      </c>
      <c r="F102" s="15" t="s">
        <v>212</v>
      </c>
      <c r="G102" s="21">
        <v>73.3</v>
      </c>
      <c r="H102" s="22">
        <f t="shared" si="3"/>
        <v>75.22</v>
      </c>
    </row>
    <row r="103" spans="1:8" ht="13.5" customHeight="1">
      <c r="A103" s="4">
        <v>101</v>
      </c>
      <c r="B103" s="12" t="s">
        <v>57</v>
      </c>
      <c r="C103" s="13" t="s">
        <v>58</v>
      </c>
      <c r="D103" s="5">
        <v>83.5</v>
      </c>
      <c r="E103" s="6">
        <v>83.5</v>
      </c>
      <c r="F103" s="15" t="s">
        <v>193</v>
      </c>
      <c r="G103" s="21">
        <v>74.4</v>
      </c>
      <c r="H103" s="22">
        <f t="shared" si="3"/>
        <v>71.51000000000002</v>
      </c>
    </row>
    <row r="104" spans="1:8" ht="13.5" customHeight="1">
      <c r="A104" s="4">
        <v>102</v>
      </c>
      <c r="B104" s="12" t="s">
        <v>57</v>
      </c>
      <c r="C104" s="13" t="s">
        <v>60</v>
      </c>
      <c r="D104" s="5">
        <v>82.8</v>
      </c>
      <c r="E104" s="6">
        <v>82.8</v>
      </c>
      <c r="F104" s="15" t="s">
        <v>194</v>
      </c>
      <c r="G104" s="21">
        <v>74.5</v>
      </c>
      <c r="H104" s="22">
        <f t="shared" si="3"/>
        <v>71.2</v>
      </c>
    </row>
    <row r="105" spans="1:8" ht="18" customHeight="1">
      <c r="A105" s="30" t="s">
        <v>230</v>
      </c>
      <c r="B105" s="30"/>
      <c r="C105" s="30"/>
      <c r="D105" s="30"/>
      <c r="E105" s="30"/>
      <c r="F105" s="30"/>
      <c r="G105" s="30"/>
      <c r="H105" s="30"/>
    </row>
  </sheetData>
  <sheetProtection/>
  <mergeCells count="2">
    <mergeCell ref="A1:H1"/>
    <mergeCell ref="A105:H105"/>
  </mergeCells>
  <printOptions/>
  <pageMargins left="0.7480314960629921" right="0.7480314960629921" top="0.5905511811023623" bottom="0.590551181102362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2016-08-15T00:44:13Z</cp:lastPrinted>
  <dcterms:created xsi:type="dcterms:W3CDTF">1996-12-17T01:32:42Z</dcterms:created>
  <dcterms:modified xsi:type="dcterms:W3CDTF">2016-08-15T00:45:34Z</dcterms:modified>
  <cp:category/>
  <cp:version/>
  <cp:contentType/>
  <cp:contentStatus/>
</cp:coreProperties>
</file>